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27795" windowHeight="14385" tabRatio="522"/>
  </bookViews>
  <sheets>
    <sheet name="Додаток2 КПК0118330" sheetId="6" r:id="rId1"/>
  </sheets>
  <definedNames>
    <definedName name="_xlnm.Print_Area" localSheetId="0">'Додаток2 КПК0118330'!$A$1:$BY$230</definedName>
  </definedNames>
  <calcPr calcId="125725"/>
</workbook>
</file>

<file path=xl/calcChain.xml><?xml version="1.0" encoding="utf-8"?>
<calcChain xmlns="http://schemas.openxmlformats.org/spreadsheetml/2006/main">
  <c r="BH207" i="6"/>
  <c r="AT207"/>
  <c r="AJ207"/>
  <c r="BG198"/>
  <c r="AQ198"/>
  <c r="AZ175"/>
  <c r="AK175"/>
  <c r="AZ174"/>
  <c r="AK174"/>
  <c r="BO166"/>
  <c r="AZ166"/>
  <c r="AK166"/>
  <c r="BO165"/>
  <c r="AZ165"/>
  <c r="AK165"/>
  <c r="BD104"/>
  <c r="AJ104"/>
  <c r="BD103"/>
  <c r="AJ103"/>
  <c r="BD102"/>
  <c r="AJ102"/>
  <c r="BU94"/>
  <c r="BB94"/>
  <c r="AI94"/>
  <c r="BU93"/>
  <c r="BB93"/>
  <c r="AI93"/>
  <c r="BU92"/>
  <c r="BB92"/>
  <c r="AI92"/>
  <c r="BG82"/>
  <c r="AM82"/>
  <c r="BG74"/>
  <c r="AM74"/>
  <c r="BG73"/>
  <c r="AM73"/>
  <c r="BG72"/>
  <c r="AM72"/>
  <c r="BU64"/>
  <c r="BB64"/>
  <c r="AI64"/>
  <c r="BU56"/>
  <c r="BB56"/>
  <c r="AI56"/>
  <c r="BU55"/>
  <c r="BB55"/>
  <c r="AI55"/>
  <c r="BU54"/>
  <c r="BB54"/>
  <c r="AI54"/>
  <c r="BG44"/>
  <c r="AM44"/>
  <c r="BG43"/>
  <c r="AM43"/>
  <c r="BG42"/>
  <c r="AM42"/>
  <c r="BG41"/>
  <c r="AM41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<sst xmlns="http://schemas.openxmlformats.org/spreadsheetml/2006/main" count="708" uniqueCount="254">
  <si>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</si>
  <si>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</si>
  <si>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</si>
  <si>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</si>
  <si>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</si>
  <si>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</si>
  <si>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</si>
  <si>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</si>
  <si>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</si>
  <si>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</si>
  <si>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</si>
  <si>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</si>
  <si>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</si>
  <si>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</si>
  <si>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</si>
  <si>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</si>
  <si>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</si>
  <si>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</si>
  <si>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</si>
  <si>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</si>
  <si>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</si>
  <si>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</si>
  <si>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</si>
  <si>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</si>
  <si>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</si>
  <si>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</si>
  <si>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</si>
  <si>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</si>
  <si>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</si>
  <si>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</si>
  <si>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</si>
  <si>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</si>
  <si>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</si>
  <si>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</si>
  <si>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</si>
  <si>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</si>
  <si>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</si>
  <si>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</si>
  <si>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</si>
  <si>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</si>
  <si>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</si>
  <si>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</si>
  <si>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</si>
  <si>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</si>
  <si>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</si>
  <si>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</si>
  <si>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</si>
  <si>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</si>
  <si>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</si>
  <si>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</si>
  <si>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</si>
  <si>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</si>
  <si>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</si>
  <si>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</si>
  <si>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</si>
  <si>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</si>
  <si>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</si>
  <si>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</si>
  <si>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</si>
  <si>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</si>
  <si>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</si>
  <si>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</si>
  <si>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</si>
  <si>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</si>
  <si>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</si>
  <si>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</si>
  <si>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</si>
  <si>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</si>
  <si>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</si>
  <si>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</si>
  <si>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</si>
  <si>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</si>
  <si>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</si>
  <si>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</si>
  <si>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</si>
  <si>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</si>
  <si>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</si>
  <si>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</si>
  <si>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</si>
  <si>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</si>
  <si>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</si>
  <si>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</si>
  <si>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</si>
  <si>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</si>
  <si>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</si>
  <si>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</si>
  <si>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</si>
  <si>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</si>
  <si>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</si>
  <si>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</si>
  <si>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</si>
  <si>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</si>
  <si>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</si>
  <si>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</si>
  <si>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</si>
  <si>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</si>
  <si>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</si>
  <si>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</si>
  <si>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</si>
  <si>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</si>
  <si>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</si>
  <si>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</si>
  <si>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</si>
  <si>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</si>
  <si>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</si>
  <si>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</si>
  <si>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</si>
  <si>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</si>
  <si>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</si>
  <si>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</si>
  <si>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</si>
  <si>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</si>
  <si>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</si>
  <si>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</si>
  <si>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</si>
  <si>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</si>
  <si>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</si>
  <si>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</si>
  <si>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</si>
  <si>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</si>
  <si>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</si>
  <si>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</si>
  <si>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</si>
  <si>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</si>
  <si>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</si>
  <si>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</si>
  <si>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</si>
  <si>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</si>
  <si>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</si>
  <si>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</si>
  <si>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</si>
  <si>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</si>
  <si>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</si>
  <si>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</si>
  <si>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</si>
  <si>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</si>
  <si>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</si>
  <si>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</si>
  <si>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</si>
  <si>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</si>
  <si>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</si>
  <si>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</si>
  <si>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</si>
  <si>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</si>
  <si>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</si>
  <si>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</si>
  <si>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</si>
  <si>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</si>
  <si>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</si>
  <si>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</si>
  <si>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</si>
  <si>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</si>
  <si>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</si>
  <si>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</si>
  <si>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</si>
  <si>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</si>
  <si>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</si>
  <si>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</si>
  <si>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</si>
  <si>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</si>
  <si>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</si>
  <si>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</si>
  <si>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</si>
  <si>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</si>
  <si>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</si>
  <si>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</si>
  <si>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</si>
  <si>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</si>
  <si>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</si>
  <si>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</si>
  <si>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</si>
  <si>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</si>
  <si>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</si>
  <si>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</si>
  <si>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</si>
  <si>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</si>
  <si>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Оплата послуг (крім комунальних)</t>
  </si>
  <si>
    <t>Субсидії та поточні трансферти підприємствам (установам, організаціям)</t>
  </si>
  <si>
    <t>Забезпечення витрат, пов"язаних із проведенням стратегічно економічної оцінки Програми  соціально-економічного розвитку Носівської територіальної громади</t>
  </si>
  <si>
    <t>Забезпечення витрат, пов"язаниз із заходами по придбанню живої риби (малька) для відновлення навколишнього природного середовища руслового ставка на р. Носівочка</t>
  </si>
  <si>
    <t>затрат</t>
  </si>
  <si>
    <t xml:space="preserve">formula=RC[-16]+RC[-8]                          </t>
  </si>
  <si>
    <t>Забезпечення витрат, пов"заних з проведенням стратегічної екологічної оцінки проекту Програми соціально-економічного розвитку Носівської територіальної громади</t>
  </si>
  <si>
    <t>грн.</t>
  </si>
  <si>
    <t>Рішення сесії</t>
  </si>
  <si>
    <t>Забезпечення витрат на проведення заходів з охорони навколишнього природного середовища</t>
  </si>
  <si>
    <t>продукту</t>
  </si>
  <si>
    <t>Кількість програм, що підлягають стратегічній екологічній оцінці</t>
  </si>
  <si>
    <t>од.</t>
  </si>
  <si>
    <t>Звітні дані</t>
  </si>
  <si>
    <t>Кількість об"єктів на яких забезпечиться охорона навколишнього природного середовища</t>
  </si>
  <si>
    <t>ефективності</t>
  </si>
  <si>
    <t>Середні витрати на проведення однієї стратегічної екологічної оцінки</t>
  </si>
  <si>
    <t>Розрахунок</t>
  </si>
  <si>
    <t>Середні витрати на проведення одного заходу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</si>
  <si>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</si>
  <si>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</si>
  <si>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</si>
  <si>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охорони навколишнього природного середовища Носівської міської ради на 2021- 2025 рр</t>
  </si>
  <si>
    <t>рішення сесії міської ради від 16.10.2020р. №35/73/VII</t>
  </si>
  <si>
    <t>Ліквідація іншого забруднення навколишнього природного середовища</t>
  </si>
  <si>
    <t>Проведення заходів з охорони навколишнього природного середовища</t>
  </si>
  <si>
    <t>- Бюджетний кодекс України №2457-VI від08.07.2010р.;_x000D_
- Закон України "Про місцеве самоврядування в Україні";_x000D_
- Конституція України;_x000D_
- Закон України "Про охоронк навколишнього природного середовища" від 25.06.1991р. №1264-XII.</t>
  </si>
  <si>
    <t>(0)(1)</t>
  </si>
  <si>
    <t>Носівська міська рада</t>
  </si>
  <si>
    <t>Керівник установи</t>
  </si>
  <si>
    <t>Керівник фінансової служби</t>
  </si>
  <si>
    <t>Ігнатченко В. М.</t>
  </si>
  <si>
    <t>Тимко А. В.</t>
  </si>
  <si>
    <t>04061984</t>
  </si>
  <si>
    <t>2550800000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</si>
  <si>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</si>
  <si>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</si>
  <si>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</si>
  <si>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</si>
  <si>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</si>
  <si>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</si>
  <si>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</si>
  <si>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</si>
  <si>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</si>
  <si>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</si>
  <si>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</si>
  <si>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</si>
  <si>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</si>
  <si>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</si>
  <si>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</si>
  <si>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</si>
  <si>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</si>
  <si>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</si>
  <si>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</si>
  <si>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</si>
  <si>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</si>
  <si>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</si>
  <si>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</si>
  <si>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</si>
  <si>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</si>
  <si>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</si>
  <si>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</si>
  <si>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</si>
  <si>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</si>
  <si>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</si>
  <si>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</si>
  <si>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</si>
  <si>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</si>
  <si>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</si>
  <si>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</si>
  <si>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</si>
  <si>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</si>
  <si>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(0)(1)(1)(8)(3)(3)(0)</t>
  </si>
  <si>
    <t>(8)(3)(3)(0)</t>
  </si>
  <si>
    <t>(0)(5)(4)(0)</t>
  </si>
  <si>
    <t>Інша діяльність у сфері екології та охорони природних ресурсів</t>
  </si>
  <si>
    <t>Носiвська мiська рада</t>
  </si>
  <si>
    <t>(0)(1)(1)</t>
  </si>
</sst>
</file>

<file path=xl/styles.xml><?xml version="1.0" encoding="utf-8"?>
<styleSheet xmlns="http://schemas.openxmlformats.org/spreadsheetml/2006/main">
  <numFmts count="1">
    <numFmt numFmtId="180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31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235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3" t="s">
        <v>204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8"/>
      <c r="AH4" s="35" t="s">
        <v>203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8" t="s">
        <v>209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161</v>
      </c>
      <c r="B7" s="133" t="s">
        <v>252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8"/>
      <c r="AH7" s="35" t="s">
        <v>253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8" t="s">
        <v>209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163</v>
      </c>
      <c r="B10" s="35" t="s">
        <v>248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249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250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9" t="s">
        <v>251</v>
      </c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20"/>
      <c r="BL10" s="138" t="s">
        <v>210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236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1" t="s">
        <v>200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31" t="s">
        <v>201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60" customHeight="1">
      <c r="A21" s="131" t="s">
        <v>202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222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211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212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215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223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20000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20000</v>
      </c>
      <c r="AJ30" s="97"/>
      <c r="AK30" s="97"/>
      <c r="AL30" s="97"/>
      <c r="AM30" s="98"/>
      <c r="AN30" s="96">
        <v>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0</v>
      </c>
      <c r="BC30" s="97"/>
      <c r="BD30" s="97"/>
      <c r="BE30" s="97"/>
      <c r="BF30" s="98"/>
      <c r="BG30" s="96">
        <v>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0</v>
      </c>
      <c r="BV30" s="97"/>
      <c r="BW30" s="97"/>
      <c r="BX30" s="97"/>
      <c r="BY30" s="98"/>
      <c r="CA30" s="99" t="s">
        <v>22</v>
      </c>
    </row>
    <row r="31" spans="1:79" s="99" customFormat="1" ht="25.5" customHeight="1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0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0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65000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65000</v>
      </c>
      <c r="BV31" s="97"/>
      <c r="BW31" s="97"/>
      <c r="BX31" s="97"/>
      <c r="BY31" s="98"/>
    </row>
    <row r="32" spans="1:79" s="99" customFormat="1" ht="38.25" customHeight="1">
      <c r="A32" s="89">
        <v>602400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0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0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0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0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65000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65000</v>
      </c>
      <c r="BV32" s="97"/>
      <c r="BW32" s="97"/>
      <c r="BX32" s="97"/>
      <c r="BY32" s="98"/>
    </row>
    <row r="33" spans="1:79" s="6" customFormat="1" ht="12.75" customHeight="1">
      <c r="A33" s="86"/>
      <c r="B33" s="87"/>
      <c r="C33" s="87"/>
      <c r="D33" s="88"/>
      <c r="E33" s="100" t="s">
        <v>147</v>
      </c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2"/>
      <c r="U33" s="103">
        <v>20000</v>
      </c>
      <c r="V33" s="103"/>
      <c r="W33" s="103"/>
      <c r="X33" s="103"/>
      <c r="Y33" s="103"/>
      <c r="Z33" s="103">
        <v>0</v>
      </c>
      <c r="AA33" s="103"/>
      <c r="AB33" s="103"/>
      <c r="AC33" s="103"/>
      <c r="AD33" s="103"/>
      <c r="AE33" s="104">
        <v>0</v>
      </c>
      <c r="AF33" s="105"/>
      <c r="AG33" s="105"/>
      <c r="AH33" s="106"/>
      <c r="AI33" s="104">
        <f>IF(ISNUMBER(U33),U33,0)+IF(ISNUMBER(Z33),Z33,0)</f>
        <v>20000</v>
      </c>
      <c r="AJ33" s="105"/>
      <c r="AK33" s="105"/>
      <c r="AL33" s="105"/>
      <c r="AM33" s="106"/>
      <c r="AN33" s="104">
        <v>0</v>
      </c>
      <c r="AO33" s="105"/>
      <c r="AP33" s="105"/>
      <c r="AQ33" s="105"/>
      <c r="AR33" s="106"/>
      <c r="AS33" s="104">
        <v>0</v>
      </c>
      <c r="AT33" s="105"/>
      <c r="AU33" s="105"/>
      <c r="AV33" s="105"/>
      <c r="AW33" s="106"/>
      <c r="AX33" s="104">
        <v>0</v>
      </c>
      <c r="AY33" s="105"/>
      <c r="AZ33" s="105"/>
      <c r="BA33" s="106"/>
      <c r="BB33" s="104">
        <f>IF(ISNUMBER(AN33),AN33,0)+IF(ISNUMBER(AS33),AS33,0)</f>
        <v>0</v>
      </c>
      <c r="BC33" s="105"/>
      <c r="BD33" s="105"/>
      <c r="BE33" s="105"/>
      <c r="BF33" s="106"/>
      <c r="BG33" s="104">
        <v>0</v>
      </c>
      <c r="BH33" s="105"/>
      <c r="BI33" s="105"/>
      <c r="BJ33" s="105"/>
      <c r="BK33" s="106"/>
      <c r="BL33" s="104">
        <v>65000</v>
      </c>
      <c r="BM33" s="105"/>
      <c r="BN33" s="105"/>
      <c r="BO33" s="105"/>
      <c r="BP33" s="106"/>
      <c r="BQ33" s="104">
        <v>0</v>
      </c>
      <c r="BR33" s="105"/>
      <c r="BS33" s="105"/>
      <c r="BT33" s="106"/>
      <c r="BU33" s="104">
        <f>IF(ISNUMBER(BG33),BG33,0)+IF(ISNUMBER(BL33),BL33,0)</f>
        <v>65000</v>
      </c>
      <c r="BV33" s="105"/>
      <c r="BW33" s="105"/>
      <c r="BX33" s="105"/>
      <c r="BY33" s="106"/>
    </row>
    <row r="35" spans="1:79" ht="14.25" customHeight="1">
      <c r="A35" s="79" t="s">
        <v>237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</row>
    <row r="36" spans="1:79" ht="15" customHeight="1">
      <c r="A36" s="44" t="s">
        <v>211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</row>
    <row r="37" spans="1:79" ht="22.5" customHeight="1">
      <c r="A37" s="51" t="s">
        <v>2</v>
      </c>
      <c r="B37" s="52"/>
      <c r="C37" s="52"/>
      <c r="D37" s="53"/>
      <c r="E37" s="51" t="s">
        <v>19</v>
      </c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3"/>
      <c r="X37" s="36" t="s">
        <v>233</v>
      </c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  <c r="AR37" s="27" t="s">
        <v>238</v>
      </c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</row>
    <row r="38" spans="1:79" ht="36" customHeight="1">
      <c r="A38" s="54"/>
      <c r="B38" s="55"/>
      <c r="C38" s="55"/>
      <c r="D38" s="56"/>
      <c r="E38" s="54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27" t="s">
        <v>4</v>
      </c>
      <c r="Y38" s="27"/>
      <c r="Z38" s="27"/>
      <c r="AA38" s="27"/>
      <c r="AB38" s="27"/>
      <c r="AC38" s="27" t="s">
        <v>3</v>
      </c>
      <c r="AD38" s="27"/>
      <c r="AE38" s="27"/>
      <c r="AF38" s="27"/>
      <c r="AG38" s="27"/>
      <c r="AH38" s="57" t="s">
        <v>116</v>
      </c>
      <c r="AI38" s="58"/>
      <c r="AJ38" s="58"/>
      <c r="AK38" s="58"/>
      <c r="AL38" s="59"/>
      <c r="AM38" s="36" t="s">
        <v>5</v>
      </c>
      <c r="AN38" s="37"/>
      <c r="AO38" s="37"/>
      <c r="AP38" s="37"/>
      <c r="AQ38" s="38"/>
      <c r="AR38" s="36" t="s">
        <v>4</v>
      </c>
      <c r="AS38" s="37"/>
      <c r="AT38" s="37"/>
      <c r="AU38" s="37"/>
      <c r="AV38" s="38"/>
      <c r="AW38" s="36" t="s">
        <v>3</v>
      </c>
      <c r="AX38" s="37"/>
      <c r="AY38" s="37"/>
      <c r="AZ38" s="37"/>
      <c r="BA38" s="38"/>
      <c r="BB38" s="57" t="s">
        <v>116</v>
      </c>
      <c r="BC38" s="58"/>
      <c r="BD38" s="58"/>
      <c r="BE38" s="58"/>
      <c r="BF38" s="59"/>
      <c r="BG38" s="36" t="s">
        <v>96</v>
      </c>
      <c r="BH38" s="37"/>
      <c r="BI38" s="37"/>
      <c r="BJ38" s="37"/>
      <c r="BK38" s="38"/>
    </row>
    <row r="39" spans="1:79" ht="15" customHeight="1">
      <c r="A39" s="36">
        <v>1</v>
      </c>
      <c r="B39" s="37"/>
      <c r="C39" s="37"/>
      <c r="D39" s="38"/>
      <c r="E39" s="36">
        <v>2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27">
        <v>3</v>
      </c>
      <c r="Y39" s="27"/>
      <c r="Z39" s="27"/>
      <c r="AA39" s="27"/>
      <c r="AB39" s="27"/>
      <c r="AC39" s="27">
        <v>4</v>
      </c>
      <c r="AD39" s="27"/>
      <c r="AE39" s="27"/>
      <c r="AF39" s="27"/>
      <c r="AG39" s="27"/>
      <c r="AH39" s="27">
        <v>5</v>
      </c>
      <c r="AI39" s="27"/>
      <c r="AJ39" s="27"/>
      <c r="AK39" s="27"/>
      <c r="AL39" s="27"/>
      <c r="AM39" s="27">
        <v>6</v>
      </c>
      <c r="AN39" s="27"/>
      <c r="AO39" s="27"/>
      <c r="AP39" s="27"/>
      <c r="AQ39" s="27"/>
      <c r="AR39" s="36">
        <v>7</v>
      </c>
      <c r="AS39" s="37"/>
      <c r="AT39" s="37"/>
      <c r="AU39" s="37"/>
      <c r="AV39" s="38"/>
      <c r="AW39" s="36">
        <v>8</v>
      </c>
      <c r="AX39" s="37"/>
      <c r="AY39" s="37"/>
      <c r="AZ39" s="37"/>
      <c r="BA39" s="38"/>
      <c r="BB39" s="36">
        <v>9</v>
      </c>
      <c r="BC39" s="37"/>
      <c r="BD39" s="37"/>
      <c r="BE39" s="37"/>
      <c r="BF39" s="38"/>
      <c r="BG39" s="36">
        <v>10</v>
      </c>
      <c r="BH39" s="37"/>
      <c r="BI39" s="37"/>
      <c r="BJ39" s="37"/>
      <c r="BK39" s="38"/>
    </row>
    <row r="40" spans="1:79" ht="20.25" hidden="1" customHeight="1">
      <c r="A40" s="39" t="s">
        <v>56</v>
      </c>
      <c r="B40" s="40"/>
      <c r="C40" s="40"/>
      <c r="D40" s="41"/>
      <c r="E40" s="39" t="s">
        <v>57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26" t="s">
        <v>60</v>
      </c>
      <c r="Y40" s="26"/>
      <c r="Z40" s="26"/>
      <c r="AA40" s="26"/>
      <c r="AB40" s="26"/>
      <c r="AC40" s="26" t="s">
        <v>61</v>
      </c>
      <c r="AD40" s="26"/>
      <c r="AE40" s="26"/>
      <c r="AF40" s="26"/>
      <c r="AG40" s="26"/>
      <c r="AH40" s="39" t="s">
        <v>94</v>
      </c>
      <c r="AI40" s="40"/>
      <c r="AJ40" s="40"/>
      <c r="AK40" s="40"/>
      <c r="AL40" s="41"/>
      <c r="AM40" s="47" t="s">
        <v>170</v>
      </c>
      <c r="AN40" s="48"/>
      <c r="AO40" s="48"/>
      <c r="AP40" s="48"/>
      <c r="AQ40" s="49"/>
      <c r="AR40" s="39" t="s">
        <v>62</v>
      </c>
      <c r="AS40" s="40"/>
      <c r="AT40" s="40"/>
      <c r="AU40" s="40"/>
      <c r="AV40" s="41"/>
      <c r="AW40" s="39" t="s">
        <v>63</v>
      </c>
      <c r="AX40" s="40"/>
      <c r="AY40" s="40"/>
      <c r="AZ40" s="40"/>
      <c r="BA40" s="41"/>
      <c r="BB40" s="39" t="s">
        <v>95</v>
      </c>
      <c r="BC40" s="40"/>
      <c r="BD40" s="40"/>
      <c r="BE40" s="40"/>
      <c r="BF40" s="41"/>
      <c r="BG40" s="47" t="s">
        <v>170</v>
      </c>
      <c r="BH40" s="48"/>
      <c r="BI40" s="48"/>
      <c r="BJ40" s="48"/>
      <c r="BK40" s="49"/>
      <c r="CA40" t="s">
        <v>23</v>
      </c>
    </row>
    <row r="41" spans="1:79" s="99" customFormat="1" ht="12.75" customHeight="1">
      <c r="A41" s="89"/>
      <c r="B41" s="90"/>
      <c r="C41" s="90"/>
      <c r="D41" s="91"/>
      <c r="E41" s="92" t="s">
        <v>172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>
        <v>0</v>
      </c>
      <c r="Y41" s="97"/>
      <c r="Z41" s="97"/>
      <c r="AA41" s="97"/>
      <c r="AB41" s="98"/>
      <c r="AC41" s="96" t="s">
        <v>173</v>
      </c>
      <c r="AD41" s="97"/>
      <c r="AE41" s="97"/>
      <c r="AF41" s="97"/>
      <c r="AG41" s="98"/>
      <c r="AH41" s="96" t="s">
        <v>173</v>
      </c>
      <c r="AI41" s="97"/>
      <c r="AJ41" s="97"/>
      <c r="AK41" s="97"/>
      <c r="AL41" s="98"/>
      <c r="AM41" s="96">
        <f>IF(ISNUMBER(X41),X41,0)+IF(ISNUMBER(AC41),AC41,0)</f>
        <v>0</v>
      </c>
      <c r="AN41" s="97"/>
      <c r="AO41" s="97"/>
      <c r="AP41" s="97"/>
      <c r="AQ41" s="98"/>
      <c r="AR41" s="96">
        <v>0</v>
      </c>
      <c r="AS41" s="97"/>
      <c r="AT41" s="97"/>
      <c r="AU41" s="97"/>
      <c r="AV41" s="98"/>
      <c r="AW41" s="96" t="s">
        <v>173</v>
      </c>
      <c r="AX41" s="97"/>
      <c r="AY41" s="97"/>
      <c r="AZ41" s="97"/>
      <c r="BA41" s="98"/>
      <c r="BB41" s="96" t="s">
        <v>173</v>
      </c>
      <c r="BC41" s="97"/>
      <c r="BD41" s="97"/>
      <c r="BE41" s="97"/>
      <c r="BF41" s="98"/>
      <c r="BG41" s="95">
        <f>IF(ISNUMBER(AR41),AR41,0)+IF(ISNUMBER(AW41),AW41,0)</f>
        <v>0</v>
      </c>
      <c r="BH41" s="95"/>
      <c r="BI41" s="95"/>
      <c r="BJ41" s="95"/>
      <c r="BK41" s="95"/>
      <c r="CA41" s="99" t="s">
        <v>24</v>
      </c>
    </row>
    <row r="42" spans="1:79" s="99" customFormat="1" ht="25.5" customHeight="1">
      <c r="A42" s="89"/>
      <c r="B42" s="90"/>
      <c r="C42" s="90"/>
      <c r="D42" s="91"/>
      <c r="E42" s="92" t="s">
        <v>174</v>
      </c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4"/>
      <c r="X42" s="96" t="s">
        <v>173</v>
      </c>
      <c r="Y42" s="97"/>
      <c r="Z42" s="97"/>
      <c r="AA42" s="97"/>
      <c r="AB42" s="98"/>
      <c r="AC42" s="96">
        <v>0</v>
      </c>
      <c r="AD42" s="97"/>
      <c r="AE42" s="97"/>
      <c r="AF42" s="97"/>
      <c r="AG42" s="98"/>
      <c r="AH42" s="96">
        <v>0</v>
      </c>
      <c r="AI42" s="97"/>
      <c r="AJ42" s="97"/>
      <c r="AK42" s="97"/>
      <c r="AL42" s="98"/>
      <c r="AM42" s="96">
        <f>IF(ISNUMBER(X42),X42,0)+IF(ISNUMBER(AC42),AC42,0)</f>
        <v>0</v>
      </c>
      <c r="AN42" s="97"/>
      <c r="AO42" s="97"/>
      <c r="AP42" s="97"/>
      <c r="AQ42" s="98"/>
      <c r="AR42" s="96" t="s">
        <v>173</v>
      </c>
      <c r="AS42" s="97"/>
      <c r="AT42" s="97"/>
      <c r="AU42" s="97"/>
      <c r="AV42" s="98"/>
      <c r="AW42" s="96">
        <v>0</v>
      </c>
      <c r="AX42" s="97"/>
      <c r="AY42" s="97"/>
      <c r="AZ42" s="97"/>
      <c r="BA42" s="98"/>
      <c r="BB42" s="96">
        <v>0</v>
      </c>
      <c r="BC42" s="97"/>
      <c r="BD42" s="97"/>
      <c r="BE42" s="97"/>
      <c r="BF42" s="98"/>
      <c r="BG42" s="95">
        <f>IF(ISNUMBER(AR42),AR42,0)+IF(ISNUMBER(AW42),AW42,0)</f>
        <v>0</v>
      </c>
      <c r="BH42" s="95"/>
      <c r="BI42" s="95"/>
      <c r="BJ42" s="95"/>
      <c r="BK42" s="95"/>
    </row>
    <row r="43" spans="1:79" s="99" customFormat="1" ht="25.5" customHeight="1">
      <c r="A43" s="89">
        <v>602400</v>
      </c>
      <c r="B43" s="90"/>
      <c r="C43" s="90"/>
      <c r="D43" s="91"/>
      <c r="E43" s="92" t="s">
        <v>175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  <c r="X43" s="96" t="s">
        <v>173</v>
      </c>
      <c r="Y43" s="97"/>
      <c r="Z43" s="97"/>
      <c r="AA43" s="97"/>
      <c r="AB43" s="98"/>
      <c r="AC43" s="96">
        <v>0</v>
      </c>
      <c r="AD43" s="97"/>
      <c r="AE43" s="97"/>
      <c r="AF43" s="97"/>
      <c r="AG43" s="98"/>
      <c r="AH43" s="96">
        <v>0</v>
      </c>
      <c r="AI43" s="97"/>
      <c r="AJ43" s="97"/>
      <c r="AK43" s="97"/>
      <c r="AL43" s="98"/>
      <c r="AM43" s="96">
        <f>IF(ISNUMBER(X43),X43,0)+IF(ISNUMBER(AC43),AC43,0)</f>
        <v>0</v>
      </c>
      <c r="AN43" s="97"/>
      <c r="AO43" s="97"/>
      <c r="AP43" s="97"/>
      <c r="AQ43" s="98"/>
      <c r="AR43" s="96" t="s">
        <v>173</v>
      </c>
      <c r="AS43" s="97"/>
      <c r="AT43" s="97"/>
      <c r="AU43" s="97"/>
      <c r="AV43" s="98"/>
      <c r="AW43" s="96">
        <v>0</v>
      </c>
      <c r="AX43" s="97"/>
      <c r="AY43" s="97"/>
      <c r="AZ43" s="97"/>
      <c r="BA43" s="98"/>
      <c r="BB43" s="96">
        <v>0</v>
      </c>
      <c r="BC43" s="97"/>
      <c r="BD43" s="97"/>
      <c r="BE43" s="97"/>
      <c r="BF43" s="98"/>
      <c r="BG43" s="95">
        <f>IF(ISNUMBER(AR43),AR43,0)+IF(ISNUMBER(AW43),AW43,0)</f>
        <v>0</v>
      </c>
      <c r="BH43" s="95"/>
      <c r="BI43" s="95"/>
      <c r="BJ43" s="95"/>
      <c r="BK43" s="95"/>
    </row>
    <row r="44" spans="1:79" s="6" customFormat="1" ht="12.75" customHeight="1">
      <c r="A44" s="86"/>
      <c r="B44" s="87"/>
      <c r="C44" s="87"/>
      <c r="D44" s="88"/>
      <c r="E44" s="100" t="s">
        <v>147</v>
      </c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2"/>
      <c r="X44" s="104">
        <v>0</v>
      </c>
      <c r="Y44" s="105"/>
      <c r="Z44" s="105"/>
      <c r="AA44" s="105"/>
      <c r="AB44" s="106"/>
      <c r="AC44" s="104">
        <v>0</v>
      </c>
      <c r="AD44" s="105"/>
      <c r="AE44" s="105"/>
      <c r="AF44" s="105"/>
      <c r="AG44" s="106"/>
      <c r="AH44" s="104">
        <v>0</v>
      </c>
      <c r="AI44" s="105"/>
      <c r="AJ44" s="105"/>
      <c r="AK44" s="105"/>
      <c r="AL44" s="106"/>
      <c r="AM44" s="104">
        <f>IF(ISNUMBER(X44),X44,0)+IF(ISNUMBER(AC44),AC44,0)</f>
        <v>0</v>
      </c>
      <c r="AN44" s="105"/>
      <c r="AO44" s="105"/>
      <c r="AP44" s="105"/>
      <c r="AQ44" s="106"/>
      <c r="AR44" s="104">
        <v>0</v>
      </c>
      <c r="AS44" s="105"/>
      <c r="AT44" s="105"/>
      <c r="AU44" s="105"/>
      <c r="AV44" s="106"/>
      <c r="AW44" s="104">
        <v>0</v>
      </c>
      <c r="AX44" s="105"/>
      <c r="AY44" s="105"/>
      <c r="AZ44" s="105"/>
      <c r="BA44" s="106"/>
      <c r="BB44" s="104">
        <v>0</v>
      </c>
      <c r="BC44" s="105"/>
      <c r="BD44" s="105"/>
      <c r="BE44" s="105"/>
      <c r="BF44" s="106"/>
      <c r="BG44" s="103">
        <f>IF(ISNUMBER(AR44),AR44,0)+IF(ISNUMBER(AW44),AW44,0)</f>
        <v>0</v>
      </c>
      <c r="BH44" s="103"/>
      <c r="BI44" s="103"/>
      <c r="BJ44" s="103"/>
      <c r="BK44" s="103"/>
    </row>
    <row r="45" spans="1:79" s="4" customFormat="1" ht="12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>
      <c r="A47" s="29" t="s">
        <v>117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9"/>
    </row>
    <row r="48" spans="1:79" ht="14.25" customHeight="1">
      <c r="A48" s="29" t="s">
        <v>224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</row>
    <row r="49" spans="1:79" ht="15" customHeight="1">
      <c r="A49" s="31" t="s">
        <v>211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</row>
    <row r="50" spans="1:79" ht="23.1" customHeight="1">
      <c r="A50" s="61" t="s">
        <v>118</v>
      </c>
      <c r="B50" s="62"/>
      <c r="C50" s="62"/>
      <c r="D50" s="63"/>
      <c r="E50" s="27" t="s">
        <v>19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36" t="s">
        <v>212</v>
      </c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8"/>
      <c r="AN50" s="36" t="s">
        <v>215</v>
      </c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8"/>
      <c r="BG50" s="36" t="s">
        <v>223</v>
      </c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8"/>
    </row>
    <row r="51" spans="1:79" ht="48.75" customHeight="1">
      <c r="A51" s="64"/>
      <c r="B51" s="65"/>
      <c r="C51" s="65"/>
      <c r="D51" s="66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36" t="s">
        <v>4</v>
      </c>
      <c r="V51" s="37"/>
      <c r="W51" s="37"/>
      <c r="X51" s="37"/>
      <c r="Y51" s="38"/>
      <c r="Z51" s="36" t="s">
        <v>3</v>
      </c>
      <c r="AA51" s="37"/>
      <c r="AB51" s="37"/>
      <c r="AC51" s="37"/>
      <c r="AD51" s="38"/>
      <c r="AE51" s="57" t="s">
        <v>116</v>
      </c>
      <c r="AF51" s="58"/>
      <c r="AG51" s="58"/>
      <c r="AH51" s="59"/>
      <c r="AI51" s="36" t="s">
        <v>5</v>
      </c>
      <c r="AJ51" s="37"/>
      <c r="AK51" s="37"/>
      <c r="AL51" s="37"/>
      <c r="AM51" s="38"/>
      <c r="AN51" s="36" t="s">
        <v>4</v>
      </c>
      <c r="AO51" s="37"/>
      <c r="AP51" s="37"/>
      <c r="AQ51" s="37"/>
      <c r="AR51" s="38"/>
      <c r="AS51" s="36" t="s">
        <v>3</v>
      </c>
      <c r="AT51" s="37"/>
      <c r="AU51" s="37"/>
      <c r="AV51" s="37"/>
      <c r="AW51" s="38"/>
      <c r="AX51" s="57" t="s">
        <v>116</v>
      </c>
      <c r="AY51" s="58"/>
      <c r="AZ51" s="58"/>
      <c r="BA51" s="59"/>
      <c r="BB51" s="36" t="s">
        <v>96</v>
      </c>
      <c r="BC51" s="37"/>
      <c r="BD51" s="37"/>
      <c r="BE51" s="37"/>
      <c r="BF51" s="38"/>
      <c r="BG51" s="36" t="s">
        <v>4</v>
      </c>
      <c r="BH51" s="37"/>
      <c r="BI51" s="37"/>
      <c r="BJ51" s="37"/>
      <c r="BK51" s="38"/>
      <c r="BL51" s="36" t="s">
        <v>3</v>
      </c>
      <c r="BM51" s="37"/>
      <c r="BN51" s="37"/>
      <c r="BO51" s="37"/>
      <c r="BP51" s="38"/>
      <c r="BQ51" s="57" t="s">
        <v>116</v>
      </c>
      <c r="BR51" s="58"/>
      <c r="BS51" s="58"/>
      <c r="BT51" s="59"/>
      <c r="BU51" s="36" t="s">
        <v>97</v>
      </c>
      <c r="BV51" s="37"/>
      <c r="BW51" s="37"/>
      <c r="BX51" s="37"/>
      <c r="BY51" s="38"/>
    </row>
    <row r="52" spans="1:79" ht="15" customHeight="1">
      <c r="A52" s="36">
        <v>1</v>
      </c>
      <c r="B52" s="37"/>
      <c r="C52" s="37"/>
      <c r="D52" s="38"/>
      <c r="E52" s="36">
        <v>2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8"/>
      <c r="U52" s="36">
        <v>3</v>
      </c>
      <c r="V52" s="37"/>
      <c r="W52" s="37"/>
      <c r="X52" s="37"/>
      <c r="Y52" s="38"/>
      <c r="Z52" s="36">
        <v>4</v>
      </c>
      <c r="AA52" s="37"/>
      <c r="AB52" s="37"/>
      <c r="AC52" s="37"/>
      <c r="AD52" s="38"/>
      <c r="AE52" s="36">
        <v>5</v>
      </c>
      <c r="AF52" s="37"/>
      <c r="AG52" s="37"/>
      <c r="AH52" s="38"/>
      <c r="AI52" s="36">
        <v>6</v>
      </c>
      <c r="AJ52" s="37"/>
      <c r="AK52" s="37"/>
      <c r="AL52" s="37"/>
      <c r="AM52" s="38"/>
      <c r="AN52" s="36">
        <v>7</v>
      </c>
      <c r="AO52" s="37"/>
      <c r="AP52" s="37"/>
      <c r="AQ52" s="37"/>
      <c r="AR52" s="38"/>
      <c r="AS52" s="36">
        <v>8</v>
      </c>
      <c r="AT52" s="37"/>
      <c r="AU52" s="37"/>
      <c r="AV52" s="37"/>
      <c r="AW52" s="38"/>
      <c r="AX52" s="36">
        <v>9</v>
      </c>
      <c r="AY52" s="37"/>
      <c r="AZ52" s="37"/>
      <c r="BA52" s="38"/>
      <c r="BB52" s="36">
        <v>10</v>
      </c>
      <c r="BC52" s="37"/>
      <c r="BD52" s="37"/>
      <c r="BE52" s="37"/>
      <c r="BF52" s="38"/>
      <c r="BG52" s="36">
        <v>11</v>
      </c>
      <c r="BH52" s="37"/>
      <c r="BI52" s="37"/>
      <c r="BJ52" s="37"/>
      <c r="BK52" s="38"/>
      <c r="BL52" s="36">
        <v>12</v>
      </c>
      <c r="BM52" s="37"/>
      <c r="BN52" s="37"/>
      <c r="BO52" s="37"/>
      <c r="BP52" s="38"/>
      <c r="BQ52" s="36">
        <v>13</v>
      </c>
      <c r="BR52" s="37"/>
      <c r="BS52" s="37"/>
      <c r="BT52" s="38"/>
      <c r="BU52" s="36">
        <v>14</v>
      </c>
      <c r="BV52" s="37"/>
      <c r="BW52" s="37"/>
      <c r="BX52" s="37"/>
      <c r="BY52" s="38"/>
    </row>
    <row r="53" spans="1:79" s="1" customFormat="1" ht="12.75" hidden="1" customHeight="1">
      <c r="A53" s="39" t="s">
        <v>64</v>
      </c>
      <c r="B53" s="40"/>
      <c r="C53" s="40"/>
      <c r="D53" s="41"/>
      <c r="E53" s="39" t="s">
        <v>57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1"/>
      <c r="U53" s="39" t="s">
        <v>65</v>
      </c>
      <c r="V53" s="40"/>
      <c r="W53" s="40"/>
      <c r="X53" s="40"/>
      <c r="Y53" s="41"/>
      <c r="Z53" s="39" t="s">
        <v>66</v>
      </c>
      <c r="AA53" s="40"/>
      <c r="AB53" s="40"/>
      <c r="AC53" s="40"/>
      <c r="AD53" s="41"/>
      <c r="AE53" s="39" t="s">
        <v>91</v>
      </c>
      <c r="AF53" s="40"/>
      <c r="AG53" s="40"/>
      <c r="AH53" s="41"/>
      <c r="AI53" s="47" t="s">
        <v>169</v>
      </c>
      <c r="AJ53" s="48"/>
      <c r="AK53" s="48"/>
      <c r="AL53" s="48"/>
      <c r="AM53" s="49"/>
      <c r="AN53" s="39" t="s">
        <v>67</v>
      </c>
      <c r="AO53" s="40"/>
      <c r="AP53" s="40"/>
      <c r="AQ53" s="40"/>
      <c r="AR53" s="41"/>
      <c r="AS53" s="39" t="s">
        <v>68</v>
      </c>
      <c r="AT53" s="40"/>
      <c r="AU53" s="40"/>
      <c r="AV53" s="40"/>
      <c r="AW53" s="41"/>
      <c r="AX53" s="39" t="s">
        <v>92</v>
      </c>
      <c r="AY53" s="40"/>
      <c r="AZ53" s="40"/>
      <c r="BA53" s="41"/>
      <c r="BB53" s="47" t="s">
        <v>169</v>
      </c>
      <c r="BC53" s="48"/>
      <c r="BD53" s="48"/>
      <c r="BE53" s="48"/>
      <c r="BF53" s="49"/>
      <c r="BG53" s="39" t="s">
        <v>58</v>
      </c>
      <c r="BH53" s="40"/>
      <c r="BI53" s="40"/>
      <c r="BJ53" s="40"/>
      <c r="BK53" s="41"/>
      <c r="BL53" s="39" t="s">
        <v>59</v>
      </c>
      <c r="BM53" s="40"/>
      <c r="BN53" s="40"/>
      <c r="BO53" s="40"/>
      <c r="BP53" s="41"/>
      <c r="BQ53" s="39" t="s">
        <v>93</v>
      </c>
      <c r="BR53" s="40"/>
      <c r="BS53" s="40"/>
      <c r="BT53" s="41"/>
      <c r="BU53" s="47" t="s">
        <v>169</v>
      </c>
      <c r="BV53" s="48"/>
      <c r="BW53" s="48"/>
      <c r="BX53" s="48"/>
      <c r="BY53" s="49"/>
      <c r="CA53" t="s">
        <v>25</v>
      </c>
    </row>
    <row r="54" spans="1:79" s="99" customFormat="1" ht="12.75" customHeight="1">
      <c r="A54" s="89">
        <v>2240</v>
      </c>
      <c r="B54" s="90"/>
      <c r="C54" s="90"/>
      <c r="D54" s="91"/>
      <c r="E54" s="92" t="s">
        <v>176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20000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20000</v>
      </c>
      <c r="AJ54" s="97"/>
      <c r="AK54" s="97"/>
      <c r="AL54" s="97"/>
      <c r="AM54" s="98"/>
      <c r="AN54" s="96">
        <v>0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0</v>
      </c>
      <c r="BC54" s="97"/>
      <c r="BD54" s="97"/>
      <c r="BE54" s="97"/>
      <c r="BF54" s="98"/>
      <c r="BG54" s="96">
        <v>0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0</v>
      </c>
      <c r="BV54" s="97"/>
      <c r="BW54" s="97"/>
      <c r="BX54" s="97"/>
      <c r="BY54" s="98"/>
      <c r="CA54" s="99" t="s">
        <v>26</v>
      </c>
    </row>
    <row r="55" spans="1:79" s="99" customFormat="1" ht="25.5" customHeight="1">
      <c r="A55" s="89">
        <v>2610</v>
      </c>
      <c r="B55" s="90"/>
      <c r="C55" s="90"/>
      <c r="D55" s="91"/>
      <c r="E55" s="92" t="s">
        <v>177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0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0</v>
      </c>
      <c r="AJ55" s="97"/>
      <c r="AK55" s="97"/>
      <c r="AL55" s="97"/>
      <c r="AM55" s="98"/>
      <c r="AN55" s="96">
        <v>0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0</v>
      </c>
      <c r="BC55" s="97"/>
      <c r="BD55" s="97"/>
      <c r="BE55" s="97"/>
      <c r="BF55" s="98"/>
      <c r="BG55" s="96">
        <v>0</v>
      </c>
      <c r="BH55" s="97"/>
      <c r="BI55" s="97"/>
      <c r="BJ55" s="97"/>
      <c r="BK55" s="98"/>
      <c r="BL55" s="96">
        <v>65000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65000</v>
      </c>
      <c r="BV55" s="97"/>
      <c r="BW55" s="97"/>
      <c r="BX55" s="97"/>
      <c r="BY55" s="98"/>
    </row>
    <row r="56" spans="1:79" s="6" customFormat="1" ht="12.75" customHeight="1">
      <c r="A56" s="86"/>
      <c r="B56" s="87"/>
      <c r="C56" s="87"/>
      <c r="D56" s="88"/>
      <c r="E56" s="100" t="s">
        <v>147</v>
      </c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2"/>
      <c r="U56" s="104">
        <v>20000</v>
      </c>
      <c r="V56" s="105"/>
      <c r="W56" s="105"/>
      <c r="X56" s="105"/>
      <c r="Y56" s="106"/>
      <c r="Z56" s="104">
        <v>0</v>
      </c>
      <c r="AA56" s="105"/>
      <c r="AB56" s="105"/>
      <c r="AC56" s="105"/>
      <c r="AD56" s="106"/>
      <c r="AE56" s="104">
        <v>0</v>
      </c>
      <c r="AF56" s="105"/>
      <c r="AG56" s="105"/>
      <c r="AH56" s="106"/>
      <c r="AI56" s="104">
        <f>IF(ISNUMBER(U56),U56,0)+IF(ISNUMBER(Z56),Z56,0)</f>
        <v>20000</v>
      </c>
      <c r="AJ56" s="105"/>
      <c r="AK56" s="105"/>
      <c r="AL56" s="105"/>
      <c r="AM56" s="106"/>
      <c r="AN56" s="104">
        <v>0</v>
      </c>
      <c r="AO56" s="105"/>
      <c r="AP56" s="105"/>
      <c r="AQ56" s="105"/>
      <c r="AR56" s="106"/>
      <c r="AS56" s="104">
        <v>0</v>
      </c>
      <c r="AT56" s="105"/>
      <c r="AU56" s="105"/>
      <c r="AV56" s="105"/>
      <c r="AW56" s="106"/>
      <c r="AX56" s="104">
        <v>0</v>
      </c>
      <c r="AY56" s="105"/>
      <c r="AZ56" s="105"/>
      <c r="BA56" s="106"/>
      <c r="BB56" s="104">
        <f>IF(ISNUMBER(AN56),AN56,0)+IF(ISNUMBER(AS56),AS56,0)</f>
        <v>0</v>
      </c>
      <c r="BC56" s="105"/>
      <c r="BD56" s="105"/>
      <c r="BE56" s="105"/>
      <c r="BF56" s="106"/>
      <c r="BG56" s="104">
        <v>0</v>
      </c>
      <c r="BH56" s="105"/>
      <c r="BI56" s="105"/>
      <c r="BJ56" s="105"/>
      <c r="BK56" s="106"/>
      <c r="BL56" s="104">
        <v>65000</v>
      </c>
      <c r="BM56" s="105"/>
      <c r="BN56" s="105"/>
      <c r="BO56" s="105"/>
      <c r="BP56" s="106"/>
      <c r="BQ56" s="104">
        <v>0</v>
      </c>
      <c r="BR56" s="105"/>
      <c r="BS56" s="105"/>
      <c r="BT56" s="106"/>
      <c r="BU56" s="104">
        <f>IF(ISNUMBER(BG56),BG56,0)+IF(ISNUMBER(BL56),BL56,0)</f>
        <v>65000</v>
      </c>
      <c r="BV56" s="105"/>
      <c r="BW56" s="105"/>
      <c r="BX56" s="105"/>
      <c r="BY56" s="106"/>
    </row>
    <row r="58" spans="1:79" ht="14.25" customHeight="1">
      <c r="A58" s="29" t="s">
        <v>225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79" ht="15" customHeight="1">
      <c r="A59" s="44" t="s">
        <v>211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</row>
    <row r="60" spans="1:79" ht="23.1" customHeight="1">
      <c r="A60" s="61" t="s">
        <v>119</v>
      </c>
      <c r="B60" s="62"/>
      <c r="C60" s="62"/>
      <c r="D60" s="62"/>
      <c r="E60" s="63"/>
      <c r="F60" s="27" t="s">
        <v>19</v>
      </c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36" t="s">
        <v>212</v>
      </c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8"/>
      <c r="AN60" s="36" t="s">
        <v>215</v>
      </c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8"/>
      <c r="BG60" s="36" t="s">
        <v>223</v>
      </c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8"/>
    </row>
    <row r="61" spans="1:79" ht="51.75" customHeight="1">
      <c r="A61" s="64"/>
      <c r="B61" s="65"/>
      <c r="C61" s="65"/>
      <c r="D61" s="65"/>
      <c r="E61" s="66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36" t="s">
        <v>4</v>
      </c>
      <c r="V61" s="37"/>
      <c r="W61" s="37"/>
      <c r="X61" s="37"/>
      <c r="Y61" s="38"/>
      <c r="Z61" s="36" t="s">
        <v>3</v>
      </c>
      <c r="AA61" s="37"/>
      <c r="AB61" s="37"/>
      <c r="AC61" s="37"/>
      <c r="AD61" s="38"/>
      <c r="AE61" s="57" t="s">
        <v>116</v>
      </c>
      <c r="AF61" s="58"/>
      <c r="AG61" s="58"/>
      <c r="AH61" s="59"/>
      <c r="AI61" s="36" t="s">
        <v>5</v>
      </c>
      <c r="AJ61" s="37"/>
      <c r="AK61" s="37"/>
      <c r="AL61" s="37"/>
      <c r="AM61" s="38"/>
      <c r="AN61" s="36" t="s">
        <v>4</v>
      </c>
      <c r="AO61" s="37"/>
      <c r="AP61" s="37"/>
      <c r="AQ61" s="37"/>
      <c r="AR61" s="38"/>
      <c r="AS61" s="36" t="s">
        <v>3</v>
      </c>
      <c r="AT61" s="37"/>
      <c r="AU61" s="37"/>
      <c r="AV61" s="37"/>
      <c r="AW61" s="38"/>
      <c r="AX61" s="57" t="s">
        <v>116</v>
      </c>
      <c r="AY61" s="58"/>
      <c r="AZ61" s="58"/>
      <c r="BA61" s="59"/>
      <c r="BB61" s="36" t="s">
        <v>96</v>
      </c>
      <c r="BC61" s="37"/>
      <c r="BD61" s="37"/>
      <c r="BE61" s="37"/>
      <c r="BF61" s="38"/>
      <c r="BG61" s="36" t="s">
        <v>4</v>
      </c>
      <c r="BH61" s="37"/>
      <c r="BI61" s="37"/>
      <c r="BJ61" s="37"/>
      <c r="BK61" s="38"/>
      <c r="BL61" s="36" t="s">
        <v>3</v>
      </c>
      <c r="BM61" s="37"/>
      <c r="BN61" s="37"/>
      <c r="BO61" s="37"/>
      <c r="BP61" s="38"/>
      <c r="BQ61" s="57" t="s">
        <v>116</v>
      </c>
      <c r="BR61" s="58"/>
      <c r="BS61" s="58"/>
      <c r="BT61" s="59"/>
      <c r="BU61" s="27" t="s">
        <v>97</v>
      </c>
      <c r="BV61" s="27"/>
      <c r="BW61" s="27"/>
      <c r="BX61" s="27"/>
      <c r="BY61" s="27"/>
    </row>
    <row r="62" spans="1:79" ht="15" customHeight="1">
      <c r="A62" s="36">
        <v>1</v>
      </c>
      <c r="B62" s="37"/>
      <c r="C62" s="37"/>
      <c r="D62" s="37"/>
      <c r="E62" s="38"/>
      <c r="F62" s="36">
        <v>2</v>
      </c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8"/>
      <c r="U62" s="36">
        <v>3</v>
      </c>
      <c r="V62" s="37"/>
      <c r="W62" s="37"/>
      <c r="X62" s="37"/>
      <c r="Y62" s="38"/>
      <c r="Z62" s="36">
        <v>4</v>
      </c>
      <c r="AA62" s="37"/>
      <c r="AB62" s="37"/>
      <c r="AC62" s="37"/>
      <c r="AD62" s="38"/>
      <c r="AE62" s="36">
        <v>5</v>
      </c>
      <c r="AF62" s="37"/>
      <c r="AG62" s="37"/>
      <c r="AH62" s="38"/>
      <c r="AI62" s="36">
        <v>6</v>
      </c>
      <c r="AJ62" s="37"/>
      <c r="AK62" s="37"/>
      <c r="AL62" s="37"/>
      <c r="AM62" s="38"/>
      <c r="AN62" s="36">
        <v>7</v>
      </c>
      <c r="AO62" s="37"/>
      <c r="AP62" s="37"/>
      <c r="AQ62" s="37"/>
      <c r="AR62" s="38"/>
      <c r="AS62" s="36">
        <v>8</v>
      </c>
      <c r="AT62" s="37"/>
      <c r="AU62" s="37"/>
      <c r="AV62" s="37"/>
      <c r="AW62" s="38"/>
      <c r="AX62" s="36">
        <v>9</v>
      </c>
      <c r="AY62" s="37"/>
      <c r="AZ62" s="37"/>
      <c r="BA62" s="38"/>
      <c r="BB62" s="36">
        <v>10</v>
      </c>
      <c r="BC62" s="37"/>
      <c r="BD62" s="37"/>
      <c r="BE62" s="37"/>
      <c r="BF62" s="38"/>
      <c r="BG62" s="36">
        <v>11</v>
      </c>
      <c r="BH62" s="37"/>
      <c r="BI62" s="37"/>
      <c r="BJ62" s="37"/>
      <c r="BK62" s="38"/>
      <c r="BL62" s="36">
        <v>12</v>
      </c>
      <c r="BM62" s="37"/>
      <c r="BN62" s="37"/>
      <c r="BO62" s="37"/>
      <c r="BP62" s="38"/>
      <c r="BQ62" s="36">
        <v>13</v>
      </c>
      <c r="BR62" s="37"/>
      <c r="BS62" s="37"/>
      <c r="BT62" s="38"/>
      <c r="BU62" s="27">
        <v>14</v>
      </c>
      <c r="BV62" s="27"/>
      <c r="BW62" s="27"/>
      <c r="BX62" s="27"/>
      <c r="BY62" s="27"/>
    </row>
    <row r="63" spans="1:79" s="1" customFormat="1" ht="13.5" hidden="1" customHeight="1">
      <c r="A63" s="39" t="s">
        <v>64</v>
      </c>
      <c r="B63" s="40"/>
      <c r="C63" s="40"/>
      <c r="D63" s="40"/>
      <c r="E63" s="41"/>
      <c r="F63" s="39" t="s">
        <v>57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1"/>
      <c r="U63" s="39" t="s">
        <v>65</v>
      </c>
      <c r="V63" s="40"/>
      <c r="W63" s="40"/>
      <c r="X63" s="40"/>
      <c r="Y63" s="41"/>
      <c r="Z63" s="39" t="s">
        <v>66</v>
      </c>
      <c r="AA63" s="40"/>
      <c r="AB63" s="40"/>
      <c r="AC63" s="40"/>
      <c r="AD63" s="41"/>
      <c r="AE63" s="39" t="s">
        <v>91</v>
      </c>
      <c r="AF63" s="40"/>
      <c r="AG63" s="40"/>
      <c r="AH63" s="41"/>
      <c r="AI63" s="47" t="s">
        <v>169</v>
      </c>
      <c r="AJ63" s="48"/>
      <c r="AK63" s="48"/>
      <c r="AL63" s="48"/>
      <c r="AM63" s="49"/>
      <c r="AN63" s="39" t="s">
        <v>67</v>
      </c>
      <c r="AO63" s="40"/>
      <c r="AP63" s="40"/>
      <c r="AQ63" s="40"/>
      <c r="AR63" s="41"/>
      <c r="AS63" s="39" t="s">
        <v>68</v>
      </c>
      <c r="AT63" s="40"/>
      <c r="AU63" s="40"/>
      <c r="AV63" s="40"/>
      <c r="AW63" s="41"/>
      <c r="AX63" s="39" t="s">
        <v>92</v>
      </c>
      <c r="AY63" s="40"/>
      <c r="AZ63" s="40"/>
      <c r="BA63" s="41"/>
      <c r="BB63" s="47" t="s">
        <v>169</v>
      </c>
      <c r="BC63" s="48"/>
      <c r="BD63" s="48"/>
      <c r="BE63" s="48"/>
      <c r="BF63" s="49"/>
      <c r="BG63" s="39" t="s">
        <v>58</v>
      </c>
      <c r="BH63" s="40"/>
      <c r="BI63" s="40"/>
      <c r="BJ63" s="40"/>
      <c r="BK63" s="41"/>
      <c r="BL63" s="39" t="s">
        <v>59</v>
      </c>
      <c r="BM63" s="40"/>
      <c r="BN63" s="40"/>
      <c r="BO63" s="40"/>
      <c r="BP63" s="41"/>
      <c r="BQ63" s="39" t="s">
        <v>93</v>
      </c>
      <c r="BR63" s="40"/>
      <c r="BS63" s="40"/>
      <c r="BT63" s="41"/>
      <c r="BU63" s="50" t="s">
        <v>169</v>
      </c>
      <c r="BV63" s="50"/>
      <c r="BW63" s="50"/>
      <c r="BX63" s="50"/>
      <c r="BY63" s="50"/>
      <c r="CA63" t="s">
        <v>27</v>
      </c>
    </row>
    <row r="64" spans="1:79" s="6" customFormat="1" ht="12.75" customHeight="1">
      <c r="A64" s="86"/>
      <c r="B64" s="87"/>
      <c r="C64" s="87"/>
      <c r="D64" s="87"/>
      <c r="E64" s="88"/>
      <c r="F64" s="86" t="s">
        <v>147</v>
      </c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8"/>
      <c r="U64" s="104"/>
      <c r="V64" s="105"/>
      <c r="W64" s="105"/>
      <c r="X64" s="105"/>
      <c r="Y64" s="106"/>
      <c r="Z64" s="104"/>
      <c r="AA64" s="105"/>
      <c r="AB64" s="105"/>
      <c r="AC64" s="105"/>
      <c r="AD64" s="106"/>
      <c r="AE64" s="104"/>
      <c r="AF64" s="105"/>
      <c r="AG64" s="105"/>
      <c r="AH64" s="106"/>
      <c r="AI64" s="104">
        <f>IF(ISNUMBER(U64),U64,0)+IF(ISNUMBER(Z64),Z64,0)</f>
        <v>0</v>
      </c>
      <c r="AJ64" s="105"/>
      <c r="AK64" s="105"/>
      <c r="AL64" s="105"/>
      <c r="AM64" s="106"/>
      <c r="AN64" s="104"/>
      <c r="AO64" s="105"/>
      <c r="AP64" s="105"/>
      <c r="AQ64" s="105"/>
      <c r="AR64" s="106"/>
      <c r="AS64" s="104"/>
      <c r="AT64" s="105"/>
      <c r="AU64" s="105"/>
      <c r="AV64" s="105"/>
      <c r="AW64" s="106"/>
      <c r="AX64" s="104"/>
      <c r="AY64" s="105"/>
      <c r="AZ64" s="105"/>
      <c r="BA64" s="106"/>
      <c r="BB64" s="104">
        <f>IF(ISNUMBER(AN64),AN64,0)+IF(ISNUMBER(AS64),AS64,0)</f>
        <v>0</v>
      </c>
      <c r="BC64" s="105"/>
      <c r="BD64" s="105"/>
      <c r="BE64" s="105"/>
      <c r="BF64" s="106"/>
      <c r="BG64" s="104"/>
      <c r="BH64" s="105"/>
      <c r="BI64" s="105"/>
      <c r="BJ64" s="105"/>
      <c r="BK64" s="106"/>
      <c r="BL64" s="104"/>
      <c r="BM64" s="105"/>
      <c r="BN64" s="105"/>
      <c r="BO64" s="105"/>
      <c r="BP64" s="106"/>
      <c r="BQ64" s="104"/>
      <c r="BR64" s="105"/>
      <c r="BS64" s="105"/>
      <c r="BT64" s="106"/>
      <c r="BU64" s="104">
        <f>IF(ISNUMBER(BG64),BG64,0)+IF(ISNUMBER(BL64),BL64,0)</f>
        <v>0</v>
      </c>
      <c r="BV64" s="105"/>
      <c r="BW64" s="105"/>
      <c r="BX64" s="105"/>
      <c r="BY64" s="106"/>
      <c r="CA64" s="6" t="s">
        <v>28</v>
      </c>
    </row>
    <row r="66" spans="1:79" ht="14.25" customHeight="1">
      <c r="A66" s="29" t="s">
        <v>239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</row>
    <row r="67" spans="1:79" ht="15" customHeight="1">
      <c r="A67" s="44" t="s">
        <v>211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</row>
    <row r="68" spans="1:79" ht="23.1" customHeight="1">
      <c r="A68" s="61" t="s">
        <v>118</v>
      </c>
      <c r="B68" s="62"/>
      <c r="C68" s="62"/>
      <c r="D68" s="63"/>
      <c r="E68" s="51" t="s">
        <v>19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3"/>
      <c r="X68" s="36" t="s">
        <v>233</v>
      </c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8"/>
      <c r="AR68" s="27" t="s">
        <v>238</v>
      </c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</row>
    <row r="69" spans="1:79" ht="48.75" customHeight="1">
      <c r="A69" s="64"/>
      <c r="B69" s="65"/>
      <c r="C69" s="65"/>
      <c r="D69" s="66"/>
      <c r="E69" s="54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6"/>
      <c r="X69" s="51" t="s">
        <v>4</v>
      </c>
      <c r="Y69" s="52"/>
      <c r="Z69" s="52"/>
      <c r="AA69" s="52"/>
      <c r="AB69" s="53"/>
      <c r="AC69" s="51" t="s">
        <v>3</v>
      </c>
      <c r="AD69" s="52"/>
      <c r="AE69" s="52"/>
      <c r="AF69" s="52"/>
      <c r="AG69" s="53"/>
      <c r="AH69" s="57" t="s">
        <v>116</v>
      </c>
      <c r="AI69" s="58"/>
      <c r="AJ69" s="58"/>
      <c r="AK69" s="58"/>
      <c r="AL69" s="59"/>
      <c r="AM69" s="36" t="s">
        <v>5</v>
      </c>
      <c r="AN69" s="37"/>
      <c r="AO69" s="37"/>
      <c r="AP69" s="37"/>
      <c r="AQ69" s="38"/>
      <c r="AR69" s="36" t="s">
        <v>4</v>
      </c>
      <c r="AS69" s="37"/>
      <c r="AT69" s="37"/>
      <c r="AU69" s="37"/>
      <c r="AV69" s="38"/>
      <c r="AW69" s="36" t="s">
        <v>3</v>
      </c>
      <c r="AX69" s="37"/>
      <c r="AY69" s="37"/>
      <c r="AZ69" s="37"/>
      <c r="BA69" s="38"/>
      <c r="BB69" s="57" t="s">
        <v>116</v>
      </c>
      <c r="BC69" s="58"/>
      <c r="BD69" s="58"/>
      <c r="BE69" s="58"/>
      <c r="BF69" s="59"/>
      <c r="BG69" s="36" t="s">
        <v>96</v>
      </c>
      <c r="BH69" s="37"/>
      <c r="BI69" s="37"/>
      <c r="BJ69" s="37"/>
      <c r="BK69" s="38"/>
    </row>
    <row r="70" spans="1:79" ht="12.75" customHeight="1">
      <c r="A70" s="36">
        <v>1</v>
      </c>
      <c r="B70" s="37"/>
      <c r="C70" s="37"/>
      <c r="D70" s="38"/>
      <c r="E70" s="36">
        <v>2</v>
      </c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8"/>
      <c r="X70" s="36">
        <v>3</v>
      </c>
      <c r="Y70" s="37"/>
      <c r="Z70" s="37"/>
      <c r="AA70" s="37"/>
      <c r="AB70" s="38"/>
      <c r="AC70" s="36">
        <v>4</v>
      </c>
      <c r="AD70" s="37"/>
      <c r="AE70" s="37"/>
      <c r="AF70" s="37"/>
      <c r="AG70" s="38"/>
      <c r="AH70" s="36">
        <v>5</v>
      </c>
      <c r="AI70" s="37"/>
      <c r="AJ70" s="37"/>
      <c r="AK70" s="37"/>
      <c r="AL70" s="38"/>
      <c r="AM70" s="36">
        <v>6</v>
      </c>
      <c r="AN70" s="37"/>
      <c r="AO70" s="37"/>
      <c r="AP70" s="37"/>
      <c r="AQ70" s="38"/>
      <c r="AR70" s="36">
        <v>7</v>
      </c>
      <c r="AS70" s="37"/>
      <c r="AT70" s="37"/>
      <c r="AU70" s="37"/>
      <c r="AV70" s="38"/>
      <c r="AW70" s="36">
        <v>8</v>
      </c>
      <c r="AX70" s="37"/>
      <c r="AY70" s="37"/>
      <c r="AZ70" s="37"/>
      <c r="BA70" s="38"/>
      <c r="BB70" s="36">
        <v>9</v>
      </c>
      <c r="BC70" s="37"/>
      <c r="BD70" s="37"/>
      <c r="BE70" s="37"/>
      <c r="BF70" s="38"/>
      <c r="BG70" s="36">
        <v>10</v>
      </c>
      <c r="BH70" s="37"/>
      <c r="BI70" s="37"/>
      <c r="BJ70" s="37"/>
      <c r="BK70" s="38"/>
    </row>
    <row r="71" spans="1:79" s="1" customFormat="1" ht="12.75" hidden="1" customHeight="1">
      <c r="A71" s="39" t="s">
        <v>64</v>
      </c>
      <c r="B71" s="40"/>
      <c r="C71" s="40"/>
      <c r="D71" s="41"/>
      <c r="E71" s="39" t="s">
        <v>57</v>
      </c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1"/>
      <c r="X71" s="68" t="s">
        <v>60</v>
      </c>
      <c r="Y71" s="69"/>
      <c r="Z71" s="69"/>
      <c r="AA71" s="69"/>
      <c r="AB71" s="70"/>
      <c r="AC71" s="68" t="s">
        <v>61</v>
      </c>
      <c r="AD71" s="69"/>
      <c r="AE71" s="69"/>
      <c r="AF71" s="69"/>
      <c r="AG71" s="70"/>
      <c r="AH71" s="39" t="s">
        <v>94</v>
      </c>
      <c r="AI71" s="40"/>
      <c r="AJ71" s="40"/>
      <c r="AK71" s="40"/>
      <c r="AL71" s="41"/>
      <c r="AM71" s="47" t="s">
        <v>170</v>
      </c>
      <c r="AN71" s="48"/>
      <c r="AO71" s="48"/>
      <c r="AP71" s="48"/>
      <c r="AQ71" s="49"/>
      <c r="AR71" s="39" t="s">
        <v>62</v>
      </c>
      <c r="AS71" s="40"/>
      <c r="AT71" s="40"/>
      <c r="AU71" s="40"/>
      <c r="AV71" s="41"/>
      <c r="AW71" s="39" t="s">
        <v>63</v>
      </c>
      <c r="AX71" s="40"/>
      <c r="AY71" s="40"/>
      <c r="AZ71" s="40"/>
      <c r="BA71" s="41"/>
      <c r="BB71" s="39" t="s">
        <v>95</v>
      </c>
      <c r="BC71" s="40"/>
      <c r="BD71" s="40"/>
      <c r="BE71" s="40"/>
      <c r="BF71" s="41"/>
      <c r="BG71" s="47" t="s">
        <v>170</v>
      </c>
      <c r="BH71" s="48"/>
      <c r="BI71" s="48"/>
      <c r="BJ71" s="48"/>
      <c r="BK71" s="49"/>
      <c r="CA71" t="s">
        <v>29</v>
      </c>
    </row>
    <row r="72" spans="1:79" s="99" customFormat="1" ht="12.75" customHeight="1">
      <c r="A72" s="89">
        <v>2240</v>
      </c>
      <c r="B72" s="90"/>
      <c r="C72" s="90"/>
      <c r="D72" s="91"/>
      <c r="E72" s="92" t="s">
        <v>176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4"/>
      <c r="X72" s="96">
        <v>0</v>
      </c>
      <c r="Y72" s="97"/>
      <c r="Z72" s="97"/>
      <c r="AA72" s="97"/>
      <c r="AB72" s="98"/>
      <c r="AC72" s="96">
        <v>0</v>
      </c>
      <c r="AD72" s="97"/>
      <c r="AE72" s="97"/>
      <c r="AF72" s="97"/>
      <c r="AG72" s="98"/>
      <c r="AH72" s="96">
        <v>0</v>
      </c>
      <c r="AI72" s="97"/>
      <c r="AJ72" s="97"/>
      <c r="AK72" s="97"/>
      <c r="AL72" s="98"/>
      <c r="AM72" s="96">
        <f>IF(ISNUMBER(X72),X72,0)+IF(ISNUMBER(AC72),AC72,0)</f>
        <v>0</v>
      </c>
      <c r="AN72" s="97"/>
      <c r="AO72" s="97"/>
      <c r="AP72" s="97"/>
      <c r="AQ72" s="98"/>
      <c r="AR72" s="96">
        <v>0</v>
      </c>
      <c r="AS72" s="97"/>
      <c r="AT72" s="97"/>
      <c r="AU72" s="97"/>
      <c r="AV72" s="98"/>
      <c r="AW72" s="96">
        <v>0</v>
      </c>
      <c r="AX72" s="97"/>
      <c r="AY72" s="97"/>
      <c r="AZ72" s="97"/>
      <c r="BA72" s="98"/>
      <c r="BB72" s="96">
        <v>0</v>
      </c>
      <c r="BC72" s="97"/>
      <c r="BD72" s="97"/>
      <c r="BE72" s="97"/>
      <c r="BF72" s="98"/>
      <c r="BG72" s="95">
        <f>IF(ISNUMBER(AR72),AR72,0)+IF(ISNUMBER(AW72),AW72,0)</f>
        <v>0</v>
      </c>
      <c r="BH72" s="95"/>
      <c r="BI72" s="95"/>
      <c r="BJ72" s="95"/>
      <c r="BK72" s="95"/>
      <c r="CA72" s="99" t="s">
        <v>30</v>
      </c>
    </row>
    <row r="73" spans="1:79" s="99" customFormat="1" ht="25.5" customHeight="1">
      <c r="A73" s="89">
        <v>2610</v>
      </c>
      <c r="B73" s="90"/>
      <c r="C73" s="90"/>
      <c r="D73" s="91"/>
      <c r="E73" s="92" t="s">
        <v>177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4"/>
      <c r="X73" s="96">
        <v>0</v>
      </c>
      <c r="Y73" s="97"/>
      <c r="Z73" s="97"/>
      <c r="AA73" s="97"/>
      <c r="AB73" s="98"/>
      <c r="AC73" s="96">
        <v>0</v>
      </c>
      <c r="AD73" s="97"/>
      <c r="AE73" s="97"/>
      <c r="AF73" s="97"/>
      <c r="AG73" s="98"/>
      <c r="AH73" s="96">
        <v>0</v>
      </c>
      <c r="AI73" s="97"/>
      <c r="AJ73" s="97"/>
      <c r="AK73" s="97"/>
      <c r="AL73" s="98"/>
      <c r="AM73" s="96">
        <f>IF(ISNUMBER(X73),X73,0)+IF(ISNUMBER(AC73),AC73,0)</f>
        <v>0</v>
      </c>
      <c r="AN73" s="97"/>
      <c r="AO73" s="97"/>
      <c r="AP73" s="97"/>
      <c r="AQ73" s="98"/>
      <c r="AR73" s="96">
        <v>0</v>
      </c>
      <c r="AS73" s="97"/>
      <c r="AT73" s="97"/>
      <c r="AU73" s="97"/>
      <c r="AV73" s="98"/>
      <c r="AW73" s="96">
        <v>0</v>
      </c>
      <c r="AX73" s="97"/>
      <c r="AY73" s="97"/>
      <c r="AZ73" s="97"/>
      <c r="BA73" s="98"/>
      <c r="BB73" s="96">
        <v>0</v>
      </c>
      <c r="BC73" s="97"/>
      <c r="BD73" s="97"/>
      <c r="BE73" s="97"/>
      <c r="BF73" s="98"/>
      <c r="BG73" s="95">
        <f>IF(ISNUMBER(AR73),AR73,0)+IF(ISNUMBER(AW73),AW73,0)</f>
        <v>0</v>
      </c>
      <c r="BH73" s="95"/>
      <c r="BI73" s="95"/>
      <c r="BJ73" s="95"/>
      <c r="BK73" s="95"/>
    </row>
    <row r="74" spans="1:79" s="6" customFormat="1" ht="12.75" customHeight="1">
      <c r="A74" s="86"/>
      <c r="B74" s="87"/>
      <c r="C74" s="87"/>
      <c r="D74" s="88"/>
      <c r="E74" s="100" t="s">
        <v>147</v>
      </c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2"/>
      <c r="X74" s="104">
        <v>0</v>
      </c>
      <c r="Y74" s="105"/>
      <c r="Z74" s="105"/>
      <c r="AA74" s="105"/>
      <c r="AB74" s="106"/>
      <c r="AC74" s="104">
        <v>0</v>
      </c>
      <c r="AD74" s="105"/>
      <c r="AE74" s="105"/>
      <c r="AF74" s="105"/>
      <c r="AG74" s="106"/>
      <c r="AH74" s="104">
        <v>0</v>
      </c>
      <c r="AI74" s="105"/>
      <c r="AJ74" s="105"/>
      <c r="AK74" s="105"/>
      <c r="AL74" s="106"/>
      <c r="AM74" s="104">
        <f>IF(ISNUMBER(X74),X74,0)+IF(ISNUMBER(AC74),AC74,0)</f>
        <v>0</v>
      </c>
      <c r="AN74" s="105"/>
      <c r="AO74" s="105"/>
      <c r="AP74" s="105"/>
      <c r="AQ74" s="106"/>
      <c r="AR74" s="104">
        <v>0</v>
      </c>
      <c r="AS74" s="105"/>
      <c r="AT74" s="105"/>
      <c r="AU74" s="105"/>
      <c r="AV74" s="106"/>
      <c r="AW74" s="104">
        <v>0</v>
      </c>
      <c r="AX74" s="105"/>
      <c r="AY74" s="105"/>
      <c r="AZ74" s="105"/>
      <c r="BA74" s="106"/>
      <c r="BB74" s="104">
        <v>0</v>
      </c>
      <c r="BC74" s="105"/>
      <c r="BD74" s="105"/>
      <c r="BE74" s="105"/>
      <c r="BF74" s="106"/>
      <c r="BG74" s="103">
        <f>IF(ISNUMBER(AR74),AR74,0)+IF(ISNUMBER(AW74),AW74,0)</f>
        <v>0</v>
      </c>
      <c r="BH74" s="103"/>
      <c r="BI74" s="103"/>
      <c r="BJ74" s="103"/>
      <c r="BK74" s="103"/>
    </row>
    <row r="76" spans="1:79" ht="14.25" customHeight="1">
      <c r="A76" s="29" t="s">
        <v>240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</row>
    <row r="77" spans="1:79" ht="15" customHeight="1">
      <c r="A77" s="44" t="s">
        <v>211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</row>
    <row r="78" spans="1:79" ht="23.1" customHeight="1">
      <c r="A78" s="61" t="s">
        <v>119</v>
      </c>
      <c r="B78" s="62"/>
      <c r="C78" s="62"/>
      <c r="D78" s="62"/>
      <c r="E78" s="63"/>
      <c r="F78" s="51" t="s">
        <v>19</v>
      </c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3"/>
      <c r="X78" s="27" t="s">
        <v>233</v>
      </c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36" t="s">
        <v>238</v>
      </c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8"/>
    </row>
    <row r="79" spans="1:79" ht="53.25" customHeight="1">
      <c r="A79" s="64"/>
      <c r="B79" s="65"/>
      <c r="C79" s="65"/>
      <c r="D79" s="65"/>
      <c r="E79" s="66"/>
      <c r="F79" s="54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6"/>
      <c r="X79" s="36" t="s">
        <v>4</v>
      </c>
      <c r="Y79" s="37"/>
      <c r="Z79" s="37"/>
      <c r="AA79" s="37"/>
      <c r="AB79" s="38"/>
      <c r="AC79" s="36" t="s">
        <v>3</v>
      </c>
      <c r="AD79" s="37"/>
      <c r="AE79" s="37"/>
      <c r="AF79" s="37"/>
      <c r="AG79" s="38"/>
      <c r="AH79" s="57" t="s">
        <v>116</v>
      </c>
      <c r="AI79" s="58"/>
      <c r="AJ79" s="58"/>
      <c r="AK79" s="58"/>
      <c r="AL79" s="59"/>
      <c r="AM79" s="36" t="s">
        <v>5</v>
      </c>
      <c r="AN79" s="37"/>
      <c r="AO79" s="37"/>
      <c r="AP79" s="37"/>
      <c r="AQ79" s="38"/>
      <c r="AR79" s="36" t="s">
        <v>4</v>
      </c>
      <c r="AS79" s="37"/>
      <c r="AT79" s="37"/>
      <c r="AU79" s="37"/>
      <c r="AV79" s="38"/>
      <c r="AW79" s="36" t="s">
        <v>3</v>
      </c>
      <c r="AX79" s="37"/>
      <c r="AY79" s="37"/>
      <c r="AZ79" s="37"/>
      <c r="BA79" s="38"/>
      <c r="BB79" s="74" t="s">
        <v>116</v>
      </c>
      <c r="BC79" s="74"/>
      <c r="BD79" s="74"/>
      <c r="BE79" s="74"/>
      <c r="BF79" s="74"/>
      <c r="BG79" s="36" t="s">
        <v>96</v>
      </c>
      <c r="BH79" s="37"/>
      <c r="BI79" s="37"/>
      <c r="BJ79" s="37"/>
      <c r="BK79" s="38"/>
    </row>
    <row r="80" spans="1:79" ht="15" customHeight="1">
      <c r="A80" s="36">
        <v>1</v>
      </c>
      <c r="B80" s="37"/>
      <c r="C80" s="37"/>
      <c r="D80" s="37"/>
      <c r="E80" s="38"/>
      <c r="F80" s="36">
        <v>2</v>
      </c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8"/>
      <c r="X80" s="36">
        <v>3</v>
      </c>
      <c r="Y80" s="37"/>
      <c r="Z80" s="37"/>
      <c r="AA80" s="37"/>
      <c r="AB80" s="38"/>
      <c r="AC80" s="36">
        <v>4</v>
      </c>
      <c r="AD80" s="37"/>
      <c r="AE80" s="37"/>
      <c r="AF80" s="37"/>
      <c r="AG80" s="38"/>
      <c r="AH80" s="36">
        <v>5</v>
      </c>
      <c r="AI80" s="37"/>
      <c r="AJ80" s="37"/>
      <c r="AK80" s="37"/>
      <c r="AL80" s="38"/>
      <c r="AM80" s="36">
        <v>6</v>
      </c>
      <c r="AN80" s="37"/>
      <c r="AO80" s="37"/>
      <c r="AP80" s="37"/>
      <c r="AQ80" s="38"/>
      <c r="AR80" s="36">
        <v>7</v>
      </c>
      <c r="AS80" s="37"/>
      <c r="AT80" s="37"/>
      <c r="AU80" s="37"/>
      <c r="AV80" s="38"/>
      <c r="AW80" s="36">
        <v>8</v>
      </c>
      <c r="AX80" s="37"/>
      <c r="AY80" s="37"/>
      <c r="AZ80" s="37"/>
      <c r="BA80" s="38"/>
      <c r="BB80" s="36">
        <v>9</v>
      </c>
      <c r="BC80" s="37"/>
      <c r="BD80" s="37"/>
      <c r="BE80" s="37"/>
      <c r="BF80" s="38"/>
      <c r="BG80" s="36">
        <v>10</v>
      </c>
      <c r="BH80" s="37"/>
      <c r="BI80" s="37"/>
      <c r="BJ80" s="37"/>
      <c r="BK80" s="38"/>
    </row>
    <row r="81" spans="1:79" s="1" customFormat="1" ht="15" hidden="1" customHeight="1">
      <c r="A81" s="39" t="s">
        <v>64</v>
      </c>
      <c r="B81" s="40"/>
      <c r="C81" s="40"/>
      <c r="D81" s="40"/>
      <c r="E81" s="41"/>
      <c r="F81" s="39" t="s">
        <v>57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1"/>
      <c r="X81" s="39" t="s">
        <v>60</v>
      </c>
      <c r="Y81" s="40"/>
      <c r="Z81" s="40"/>
      <c r="AA81" s="40"/>
      <c r="AB81" s="41"/>
      <c r="AC81" s="39" t="s">
        <v>61</v>
      </c>
      <c r="AD81" s="40"/>
      <c r="AE81" s="40"/>
      <c r="AF81" s="40"/>
      <c r="AG81" s="41"/>
      <c r="AH81" s="39" t="s">
        <v>94</v>
      </c>
      <c r="AI81" s="40"/>
      <c r="AJ81" s="40"/>
      <c r="AK81" s="40"/>
      <c r="AL81" s="41"/>
      <c r="AM81" s="47" t="s">
        <v>170</v>
      </c>
      <c r="AN81" s="48"/>
      <c r="AO81" s="48"/>
      <c r="AP81" s="48"/>
      <c r="AQ81" s="49"/>
      <c r="AR81" s="39" t="s">
        <v>62</v>
      </c>
      <c r="AS81" s="40"/>
      <c r="AT81" s="40"/>
      <c r="AU81" s="40"/>
      <c r="AV81" s="41"/>
      <c r="AW81" s="39" t="s">
        <v>63</v>
      </c>
      <c r="AX81" s="40"/>
      <c r="AY81" s="40"/>
      <c r="AZ81" s="40"/>
      <c r="BA81" s="41"/>
      <c r="BB81" s="39" t="s">
        <v>95</v>
      </c>
      <c r="BC81" s="40"/>
      <c r="BD81" s="40"/>
      <c r="BE81" s="40"/>
      <c r="BF81" s="41"/>
      <c r="BG81" s="47" t="s">
        <v>170</v>
      </c>
      <c r="BH81" s="48"/>
      <c r="BI81" s="48"/>
      <c r="BJ81" s="48"/>
      <c r="BK81" s="49"/>
      <c r="CA81" t="s">
        <v>31</v>
      </c>
    </row>
    <row r="82" spans="1:79" s="6" customFormat="1" ht="12.75" customHeight="1">
      <c r="A82" s="86"/>
      <c r="B82" s="87"/>
      <c r="C82" s="87"/>
      <c r="D82" s="87"/>
      <c r="E82" s="88"/>
      <c r="F82" s="86" t="s">
        <v>147</v>
      </c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8"/>
      <c r="X82" s="107"/>
      <c r="Y82" s="108"/>
      <c r="Z82" s="108"/>
      <c r="AA82" s="108"/>
      <c r="AB82" s="109"/>
      <c r="AC82" s="107"/>
      <c r="AD82" s="108"/>
      <c r="AE82" s="108"/>
      <c r="AF82" s="108"/>
      <c r="AG82" s="109"/>
      <c r="AH82" s="103"/>
      <c r="AI82" s="103"/>
      <c r="AJ82" s="103"/>
      <c r="AK82" s="103"/>
      <c r="AL82" s="103"/>
      <c r="AM82" s="103">
        <f>IF(ISNUMBER(X82),X82,0)+IF(ISNUMBER(AC82),AC82,0)</f>
        <v>0</v>
      </c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>
        <f>IF(ISNUMBER(AR82),AR82,0)+IF(ISNUMBER(AW82),AW82,0)</f>
        <v>0</v>
      </c>
      <c r="BH82" s="103"/>
      <c r="BI82" s="103"/>
      <c r="BJ82" s="103"/>
      <c r="BK82" s="103"/>
      <c r="CA82" s="6" t="s">
        <v>32</v>
      </c>
    </row>
    <row r="85" spans="1:79" ht="14.25" customHeight="1">
      <c r="A85" s="29" t="s">
        <v>120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</row>
    <row r="86" spans="1:79" ht="14.25" customHeight="1">
      <c r="A86" s="29" t="s">
        <v>226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</row>
    <row r="87" spans="1:79" ht="15" customHeight="1">
      <c r="A87" s="44" t="s">
        <v>211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</row>
    <row r="88" spans="1:79" ht="23.1" customHeight="1">
      <c r="A88" s="51" t="s">
        <v>6</v>
      </c>
      <c r="B88" s="52"/>
      <c r="C88" s="52"/>
      <c r="D88" s="51" t="s">
        <v>121</v>
      </c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3"/>
      <c r="U88" s="36" t="s">
        <v>212</v>
      </c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8"/>
      <c r="AN88" s="36" t="s">
        <v>215</v>
      </c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8"/>
      <c r="BG88" s="27" t="s">
        <v>223</v>
      </c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</row>
    <row r="89" spans="1:79" ht="52.5" customHeight="1">
      <c r="A89" s="54"/>
      <c r="B89" s="55"/>
      <c r="C89" s="55"/>
      <c r="D89" s="54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6"/>
      <c r="U89" s="36" t="s">
        <v>4</v>
      </c>
      <c r="V89" s="37"/>
      <c r="W89" s="37"/>
      <c r="X89" s="37"/>
      <c r="Y89" s="38"/>
      <c r="Z89" s="36" t="s">
        <v>3</v>
      </c>
      <c r="AA89" s="37"/>
      <c r="AB89" s="37"/>
      <c r="AC89" s="37"/>
      <c r="AD89" s="38"/>
      <c r="AE89" s="57" t="s">
        <v>116</v>
      </c>
      <c r="AF89" s="58"/>
      <c r="AG89" s="58"/>
      <c r="AH89" s="59"/>
      <c r="AI89" s="36" t="s">
        <v>5</v>
      </c>
      <c r="AJ89" s="37"/>
      <c r="AK89" s="37"/>
      <c r="AL89" s="37"/>
      <c r="AM89" s="38"/>
      <c r="AN89" s="36" t="s">
        <v>4</v>
      </c>
      <c r="AO89" s="37"/>
      <c r="AP89" s="37"/>
      <c r="AQ89" s="37"/>
      <c r="AR89" s="38"/>
      <c r="AS89" s="36" t="s">
        <v>3</v>
      </c>
      <c r="AT89" s="37"/>
      <c r="AU89" s="37"/>
      <c r="AV89" s="37"/>
      <c r="AW89" s="38"/>
      <c r="AX89" s="57" t="s">
        <v>116</v>
      </c>
      <c r="AY89" s="58"/>
      <c r="AZ89" s="58"/>
      <c r="BA89" s="59"/>
      <c r="BB89" s="36" t="s">
        <v>96</v>
      </c>
      <c r="BC89" s="37"/>
      <c r="BD89" s="37"/>
      <c r="BE89" s="37"/>
      <c r="BF89" s="38"/>
      <c r="BG89" s="36" t="s">
        <v>4</v>
      </c>
      <c r="BH89" s="37"/>
      <c r="BI89" s="37"/>
      <c r="BJ89" s="37"/>
      <c r="BK89" s="38"/>
      <c r="BL89" s="27" t="s">
        <v>3</v>
      </c>
      <c r="BM89" s="27"/>
      <c r="BN89" s="27"/>
      <c r="BO89" s="27"/>
      <c r="BP89" s="27"/>
      <c r="BQ89" s="74" t="s">
        <v>116</v>
      </c>
      <c r="BR89" s="74"/>
      <c r="BS89" s="74"/>
      <c r="BT89" s="74"/>
      <c r="BU89" s="36" t="s">
        <v>97</v>
      </c>
      <c r="BV89" s="37"/>
      <c r="BW89" s="37"/>
      <c r="BX89" s="37"/>
      <c r="BY89" s="38"/>
    </row>
    <row r="90" spans="1:79" ht="15" customHeight="1">
      <c r="A90" s="36">
        <v>1</v>
      </c>
      <c r="B90" s="37"/>
      <c r="C90" s="37"/>
      <c r="D90" s="36">
        <v>2</v>
      </c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8"/>
      <c r="U90" s="36">
        <v>3</v>
      </c>
      <c r="V90" s="37"/>
      <c r="W90" s="37"/>
      <c r="X90" s="37"/>
      <c r="Y90" s="38"/>
      <c r="Z90" s="36">
        <v>4</v>
      </c>
      <c r="AA90" s="37"/>
      <c r="AB90" s="37"/>
      <c r="AC90" s="37"/>
      <c r="AD90" s="38"/>
      <c r="AE90" s="36">
        <v>5</v>
      </c>
      <c r="AF90" s="37"/>
      <c r="AG90" s="37"/>
      <c r="AH90" s="38"/>
      <c r="AI90" s="36">
        <v>6</v>
      </c>
      <c r="AJ90" s="37"/>
      <c r="AK90" s="37"/>
      <c r="AL90" s="37"/>
      <c r="AM90" s="38"/>
      <c r="AN90" s="36">
        <v>7</v>
      </c>
      <c r="AO90" s="37"/>
      <c r="AP90" s="37"/>
      <c r="AQ90" s="37"/>
      <c r="AR90" s="38"/>
      <c r="AS90" s="36">
        <v>8</v>
      </c>
      <c r="AT90" s="37"/>
      <c r="AU90" s="37"/>
      <c r="AV90" s="37"/>
      <c r="AW90" s="38"/>
      <c r="AX90" s="27">
        <v>9</v>
      </c>
      <c r="AY90" s="27"/>
      <c r="AZ90" s="27"/>
      <c r="BA90" s="27"/>
      <c r="BB90" s="36">
        <v>10</v>
      </c>
      <c r="BC90" s="37"/>
      <c r="BD90" s="37"/>
      <c r="BE90" s="37"/>
      <c r="BF90" s="38"/>
      <c r="BG90" s="36">
        <v>11</v>
      </c>
      <c r="BH90" s="37"/>
      <c r="BI90" s="37"/>
      <c r="BJ90" s="37"/>
      <c r="BK90" s="38"/>
      <c r="BL90" s="27">
        <v>12</v>
      </c>
      <c r="BM90" s="27"/>
      <c r="BN90" s="27"/>
      <c r="BO90" s="27"/>
      <c r="BP90" s="27"/>
      <c r="BQ90" s="36">
        <v>13</v>
      </c>
      <c r="BR90" s="37"/>
      <c r="BS90" s="37"/>
      <c r="BT90" s="38"/>
      <c r="BU90" s="36">
        <v>14</v>
      </c>
      <c r="BV90" s="37"/>
      <c r="BW90" s="37"/>
      <c r="BX90" s="37"/>
      <c r="BY90" s="38"/>
    </row>
    <row r="91" spans="1:79" s="1" customFormat="1" ht="14.25" hidden="1" customHeight="1">
      <c r="A91" s="39" t="s">
        <v>69</v>
      </c>
      <c r="B91" s="40"/>
      <c r="C91" s="40"/>
      <c r="D91" s="39" t="s">
        <v>57</v>
      </c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1"/>
      <c r="U91" s="26" t="s">
        <v>65</v>
      </c>
      <c r="V91" s="26"/>
      <c r="W91" s="26"/>
      <c r="X91" s="26"/>
      <c r="Y91" s="26"/>
      <c r="Z91" s="26" t="s">
        <v>66</v>
      </c>
      <c r="AA91" s="26"/>
      <c r="AB91" s="26"/>
      <c r="AC91" s="26"/>
      <c r="AD91" s="26"/>
      <c r="AE91" s="26" t="s">
        <v>91</v>
      </c>
      <c r="AF91" s="26"/>
      <c r="AG91" s="26"/>
      <c r="AH91" s="26"/>
      <c r="AI91" s="50" t="s">
        <v>169</v>
      </c>
      <c r="AJ91" s="50"/>
      <c r="AK91" s="50"/>
      <c r="AL91" s="50"/>
      <c r="AM91" s="50"/>
      <c r="AN91" s="26" t="s">
        <v>67</v>
      </c>
      <c r="AO91" s="26"/>
      <c r="AP91" s="26"/>
      <c r="AQ91" s="26"/>
      <c r="AR91" s="26"/>
      <c r="AS91" s="26" t="s">
        <v>68</v>
      </c>
      <c r="AT91" s="26"/>
      <c r="AU91" s="26"/>
      <c r="AV91" s="26"/>
      <c r="AW91" s="26"/>
      <c r="AX91" s="26" t="s">
        <v>92</v>
      </c>
      <c r="AY91" s="26"/>
      <c r="AZ91" s="26"/>
      <c r="BA91" s="26"/>
      <c r="BB91" s="50" t="s">
        <v>169</v>
      </c>
      <c r="BC91" s="50"/>
      <c r="BD91" s="50"/>
      <c r="BE91" s="50"/>
      <c r="BF91" s="50"/>
      <c r="BG91" s="26" t="s">
        <v>58</v>
      </c>
      <c r="BH91" s="26"/>
      <c r="BI91" s="26"/>
      <c r="BJ91" s="26"/>
      <c r="BK91" s="26"/>
      <c r="BL91" s="26" t="s">
        <v>59</v>
      </c>
      <c r="BM91" s="26"/>
      <c r="BN91" s="26"/>
      <c r="BO91" s="26"/>
      <c r="BP91" s="26"/>
      <c r="BQ91" s="26" t="s">
        <v>93</v>
      </c>
      <c r="BR91" s="26"/>
      <c r="BS91" s="26"/>
      <c r="BT91" s="26"/>
      <c r="BU91" s="50" t="s">
        <v>169</v>
      </c>
      <c r="BV91" s="50"/>
      <c r="BW91" s="50"/>
      <c r="BX91" s="50"/>
      <c r="BY91" s="50"/>
      <c r="CA91" t="s">
        <v>33</v>
      </c>
    </row>
    <row r="92" spans="1:79" s="99" customFormat="1" ht="51" customHeight="1">
      <c r="A92" s="89">
        <v>1</v>
      </c>
      <c r="B92" s="90"/>
      <c r="C92" s="90"/>
      <c r="D92" s="92" t="s">
        <v>178</v>
      </c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4"/>
      <c r="U92" s="96">
        <v>20000</v>
      </c>
      <c r="V92" s="97"/>
      <c r="W92" s="97"/>
      <c r="X92" s="97"/>
      <c r="Y92" s="98"/>
      <c r="Z92" s="96">
        <v>0</v>
      </c>
      <c r="AA92" s="97"/>
      <c r="AB92" s="97"/>
      <c r="AC92" s="97"/>
      <c r="AD92" s="98"/>
      <c r="AE92" s="96">
        <v>0</v>
      </c>
      <c r="AF92" s="97"/>
      <c r="AG92" s="97"/>
      <c r="AH92" s="98"/>
      <c r="AI92" s="96">
        <f>IF(ISNUMBER(U92),U92,0)+IF(ISNUMBER(Z92),Z92,0)</f>
        <v>20000</v>
      </c>
      <c r="AJ92" s="97"/>
      <c r="AK92" s="97"/>
      <c r="AL92" s="97"/>
      <c r="AM92" s="98"/>
      <c r="AN92" s="96">
        <v>0</v>
      </c>
      <c r="AO92" s="97"/>
      <c r="AP92" s="97"/>
      <c r="AQ92" s="97"/>
      <c r="AR92" s="98"/>
      <c r="AS92" s="96">
        <v>0</v>
      </c>
      <c r="AT92" s="97"/>
      <c r="AU92" s="97"/>
      <c r="AV92" s="97"/>
      <c r="AW92" s="98"/>
      <c r="AX92" s="96">
        <v>0</v>
      </c>
      <c r="AY92" s="97"/>
      <c r="AZ92" s="97"/>
      <c r="BA92" s="98"/>
      <c r="BB92" s="96">
        <f>IF(ISNUMBER(AN92),AN92,0)+IF(ISNUMBER(AS92),AS92,0)</f>
        <v>0</v>
      </c>
      <c r="BC92" s="97"/>
      <c r="BD92" s="97"/>
      <c r="BE92" s="97"/>
      <c r="BF92" s="98"/>
      <c r="BG92" s="96">
        <v>0</v>
      </c>
      <c r="BH92" s="97"/>
      <c r="BI92" s="97"/>
      <c r="BJ92" s="97"/>
      <c r="BK92" s="98"/>
      <c r="BL92" s="96">
        <v>0</v>
      </c>
      <c r="BM92" s="97"/>
      <c r="BN92" s="97"/>
      <c r="BO92" s="97"/>
      <c r="BP92" s="98"/>
      <c r="BQ92" s="96">
        <v>0</v>
      </c>
      <c r="BR92" s="97"/>
      <c r="BS92" s="97"/>
      <c r="BT92" s="98"/>
      <c r="BU92" s="96">
        <f>IF(ISNUMBER(BG92),BG92,0)+IF(ISNUMBER(BL92),BL92,0)</f>
        <v>0</v>
      </c>
      <c r="BV92" s="97"/>
      <c r="BW92" s="97"/>
      <c r="BX92" s="97"/>
      <c r="BY92" s="98"/>
      <c r="CA92" s="99" t="s">
        <v>34</v>
      </c>
    </row>
    <row r="93" spans="1:79" s="99" customFormat="1" ht="51" customHeight="1">
      <c r="A93" s="89">
        <v>2</v>
      </c>
      <c r="B93" s="90"/>
      <c r="C93" s="90"/>
      <c r="D93" s="92" t="s">
        <v>179</v>
      </c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4"/>
      <c r="U93" s="96">
        <v>0</v>
      </c>
      <c r="V93" s="97"/>
      <c r="W93" s="97"/>
      <c r="X93" s="97"/>
      <c r="Y93" s="98"/>
      <c r="Z93" s="96">
        <v>0</v>
      </c>
      <c r="AA93" s="97"/>
      <c r="AB93" s="97"/>
      <c r="AC93" s="97"/>
      <c r="AD93" s="98"/>
      <c r="AE93" s="96">
        <v>0</v>
      </c>
      <c r="AF93" s="97"/>
      <c r="AG93" s="97"/>
      <c r="AH93" s="98"/>
      <c r="AI93" s="96">
        <f>IF(ISNUMBER(U93),U93,0)+IF(ISNUMBER(Z93),Z93,0)</f>
        <v>0</v>
      </c>
      <c r="AJ93" s="97"/>
      <c r="AK93" s="97"/>
      <c r="AL93" s="97"/>
      <c r="AM93" s="98"/>
      <c r="AN93" s="96">
        <v>0</v>
      </c>
      <c r="AO93" s="97"/>
      <c r="AP93" s="97"/>
      <c r="AQ93" s="97"/>
      <c r="AR93" s="98"/>
      <c r="AS93" s="96">
        <v>0</v>
      </c>
      <c r="AT93" s="97"/>
      <c r="AU93" s="97"/>
      <c r="AV93" s="97"/>
      <c r="AW93" s="98"/>
      <c r="AX93" s="96">
        <v>0</v>
      </c>
      <c r="AY93" s="97"/>
      <c r="AZ93" s="97"/>
      <c r="BA93" s="98"/>
      <c r="BB93" s="96">
        <f>IF(ISNUMBER(AN93),AN93,0)+IF(ISNUMBER(AS93),AS93,0)</f>
        <v>0</v>
      </c>
      <c r="BC93" s="97"/>
      <c r="BD93" s="97"/>
      <c r="BE93" s="97"/>
      <c r="BF93" s="98"/>
      <c r="BG93" s="96">
        <v>0</v>
      </c>
      <c r="BH93" s="97"/>
      <c r="BI93" s="97"/>
      <c r="BJ93" s="97"/>
      <c r="BK93" s="98"/>
      <c r="BL93" s="96">
        <v>65000</v>
      </c>
      <c r="BM93" s="97"/>
      <c r="BN93" s="97"/>
      <c r="BO93" s="97"/>
      <c r="BP93" s="98"/>
      <c r="BQ93" s="96">
        <v>0</v>
      </c>
      <c r="BR93" s="97"/>
      <c r="BS93" s="97"/>
      <c r="BT93" s="98"/>
      <c r="BU93" s="96">
        <f>IF(ISNUMBER(BG93),BG93,0)+IF(ISNUMBER(BL93),BL93,0)</f>
        <v>65000</v>
      </c>
      <c r="BV93" s="97"/>
      <c r="BW93" s="97"/>
      <c r="BX93" s="97"/>
      <c r="BY93" s="98"/>
    </row>
    <row r="94" spans="1:79" s="6" customFormat="1" ht="12.75" customHeight="1">
      <c r="A94" s="86"/>
      <c r="B94" s="87"/>
      <c r="C94" s="87"/>
      <c r="D94" s="100" t="s">
        <v>147</v>
      </c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2"/>
      <c r="U94" s="104">
        <v>20000</v>
      </c>
      <c r="V94" s="105"/>
      <c r="W94" s="105"/>
      <c r="X94" s="105"/>
      <c r="Y94" s="106"/>
      <c r="Z94" s="104">
        <v>0</v>
      </c>
      <c r="AA94" s="105"/>
      <c r="AB94" s="105"/>
      <c r="AC94" s="105"/>
      <c r="AD94" s="106"/>
      <c r="AE94" s="104">
        <v>0</v>
      </c>
      <c r="AF94" s="105"/>
      <c r="AG94" s="105"/>
      <c r="AH94" s="106"/>
      <c r="AI94" s="104">
        <f>IF(ISNUMBER(U94),U94,0)+IF(ISNUMBER(Z94),Z94,0)</f>
        <v>20000</v>
      </c>
      <c r="AJ94" s="105"/>
      <c r="AK94" s="105"/>
      <c r="AL94" s="105"/>
      <c r="AM94" s="106"/>
      <c r="AN94" s="104">
        <v>0</v>
      </c>
      <c r="AO94" s="105"/>
      <c r="AP94" s="105"/>
      <c r="AQ94" s="105"/>
      <c r="AR94" s="106"/>
      <c r="AS94" s="104">
        <v>0</v>
      </c>
      <c r="AT94" s="105"/>
      <c r="AU94" s="105"/>
      <c r="AV94" s="105"/>
      <c r="AW94" s="106"/>
      <c r="AX94" s="104">
        <v>0</v>
      </c>
      <c r="AY94" s="105"/>
      <c r="AZ94" s="105"/>
      <c r="BA94" s="106"/>
      <c r="BB94" s="104">
        <f>IF(ISNUMBER(AN94),AN94,0)+IF(ISNUMBER(AS94),AS94,0)</f>
        <v>0</v>
      </c>
      <c r="BC94" s="105"/>
      <c r="BD94" s="105"/>
      <c r="BE94" s="105"/>
      <c r="BF94" s="106"/>
      <c r="BG94" s="104">
        <v>0</v>
      </c>
      <c r="BH94" s="105"/>
      <c r="BI94" s="105"/>
      <c r="BJ94" s="105"/>
      <c r="BK94" s="106"/>
      <c r="BL94" s="104">
        <v>65000</v>
      </c>
      <c r="BM94" s="105"/>
      <c r="BN94" s="105"/>
      <c r="BO94" s="105"/>
      <c r="BP94" s="106"/>
      <c r="BQ94" s="104">
        <v>0</v>
      </c>
      <c r="BR94" s="105"/>
      <c r="BS94" s="105"/>
      <c r="BT94" s="106"/>
      <c r="BU94" s="104">
        <f>IF(ISNUMBER(BG94),BG94,0)+IF(ISNUMBER(BL94),BL94,0)</f>
        <v>65000</v>
      </c>
      <c r="BV94" s="105"/>
      <c r="BW94" s="105"/>
      <c r="BX94" s="105"/>
      <c r="BY94" s="106"/>
    </row>
    <row r="96" spans="1:79" ht="14.25" customHeight="1">
      <c r="A96" s="29" t="s">
        <v>241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</row>
    <row r="97" spans="1:79" ht="15" customHeight="1">
      <c r="A97" s="75" t="s">
        <v>211</v>
      </c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</row>
    <row r="98" spans="1:79" ht="23.1" customHeight="1">
      <c r="A98" s="51" t="s">
        <v>6</v>
      </c>
      <c r="B98" s="52"/>
      <c r="C98" s="52"/>
      <c r="D98" s="51" t="s">
        <v>121</v>
      </c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3"/>
      <c r="U98" s="27" t="s">
        <v>233</v>
      </c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 t="s">
        <v>238</v>
      </c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</row>
    <row r="99" spans="1:79" ht="54" customHeight="1">
      <c r="A99" s="54"/>
      <c r="B99" s="55"/>
      <c r="C99" s="55"/>
      <c r="D99" s="54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6"/>
      <c r="U99" s="36" t="s">
        <v>4</v>
      </c>
      <c r="V99" s="37"/>
      <c r="W99" s="37"/>
      <c r="X99" s="37"/>
      <c r="Y99" s="38"/>
      <c r="Z99" s="36" t="s">
        <v>3</v>
      </c>
      <c r="AA99" s="37"/>
      <c r="AB99" s="37"/>
      <c r="AC99" s="37"/>
      <c r="AD99" s="38"/>
      <c r="AE99" s="57" t="s">
        <v>116</v>
      </c>
      <c r="AF99" s="58"/>
      <c r="AG99" s="58"/>
      <c r="AH99" s="58"/>
      <c r="AI99" s="59"/>
      <c r="AJ99" s="36" t="s">
        <v>5</v>
      </c>
      <c r="AK99" s="37"/>
      <c r="AL99" s="37"/>
      <c r="AM99" s="37"/>
      <c r="AN99" s="38"/>
      <c r="AO99" s="36" t="s">
        <v>4</v>
      </c>
      <c r="AP99" s="37"/>
      <c r="AQ99" s="37"/>
      <c r="AR99" s="37"/>
      <c r="AS99" s="38"/>
      <c r="AT99" s="36" t="s">
        <v>3</v>
      </c>
      <c r="AU99" s="37"/>
      <c r="AV99" s="37"/>
      <c r="AW99" s="37"/>
      <c r="AX99" s="38"/>
      <c r="AY99" s="57" t="s">
        <v>116</v>
      </c>
      <c r="AZ99" s="58"/>
      <c r="BA99" s="58"/>
      <c r="BB99" s="58"/>
      <c r="BC99" s="59"/>
      <c r="BD99" s="27" t="s">
        <v>96</v>
      </c>
      <c r="BE99" s="27"/>
      <c r="BF99" s="27"/>
      <c r="BG99" s="27"/>
      <c r="BH99" s="27"/>
    </row>
    <row r="100" spans="1:79" ht="15" customHeight="1">
      <c r="A100" s="36" t="s">
        <v>168</v>
      </c>
      <c r="B100" s="37"/>
      <c r="C100" s="37"/>
      <c r="D100" s="36">
        <v>2</v>
      </c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8"/>
      <c r="U100" s="36">
        <v>3</v>
      </c>
      <c r="V100" s="37"/>
      <c r="W100" s="37"/>
      <c r="X100" s="37"/>
      <c r="Y100" s="38"/>
      <c r="Z100" s="36">
        <v>4</v>
      </c>
      <c r="AA100" s="37"/>
      <c r="AB100" s="37"/>
      <c r="AC100" s="37"/>
      <c r="AD100" s="38"/>
      <c r="AE100" s="36">
        <v>5</v>
      </c>
      <c r="AF100" s="37"/>
      <c r="AG100" s="37"/>
      <c r="AH100" s="37"/>
      <c r="AI100" s="38"/>
      <c r="AJ100" s="36">
        <v>6</v>
      </c>
      <c r="AK100" s="37"/>
      <c r="AL100" s="37"/>
      <c r="AM100" s="37"/>
      <c r="AN100" s="38"/>
      <c r="AO100" s="36">
        <v>7</v>
      </c>
      <c r="AP100" s="37"/>
      <c r="AQ100" s="37"/>
      <c r="AR100" s="37"/>
      <c r="AS100" s="38"/>
      <c r="AT100" s="36">
        <v>8</v>
      </c>
      <c r="AU100" s="37"/>
      <c r="AV100" s="37"/>
      <c r="AW100" s="37"/>
      <c r="AX100" s="38"/>
      <c r="AY100" s="36">
        <v>9</v>
      </c>
      <c r="AZ100" s="37"/>
      <c r="BA100" s="37"/>
      <c r="BB100" s="37"/>
      <c r="BC100" s="38"/>
      <c r="BD100" s="36">
        <v>10</v>
      </c>
      <c r="BE100" s="37"/>
      <c r="BF100" s="37"/>
      <c r="BG100" s="37"/>
      <c r="BH100" s="38"/>
    </row>
    <row r="101" spans="1:79" s="1" customFormat="1" ht="12.75" hidden="1" customHeight="1">
      <c r="A101" s="39" t="s">
        <v>69</v>
      </c>
      <c r="B101" s="40"/>
      <c r="C101" s="40"/>
      <c r="D101" s="39" t="s">
        <v>57</v>
      </c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1"/>
      <c r="U101" s="39" t="s">
        <v>60</v>
      </c>
      <c r="V101" s="40"/>
      <c r="W101" s="40"/>
      <c r="X101" s="40"/>
      <c r="Y101" s="41"/>
      <c r="Z101" s="39" t="s">
        <v>61</v>
      </c>
      <c r="AA101" s="40"/>
      <c r="AB101" s="40"/>
      <c r="AC101" s="40"/>
      <c r="AD101" s="41"/>
      <c r="AE101" s="39" t="s">
        <v>94</v>
      </c>
      <c r="AF101" s="40"/>
      <c r="AG101" s="40"/>
      <c r="AH101" s="40"/>
      <c r="AI101" s="41"/>
      <c r="AJ101" s="47" t="s">
        <v>170</v>
      </c>
      <c r="AK101" s="48"/>
      <c r="AL101" s="48"/>
      <c r="AM101" s="48"/>
      <c r="AN101" s="49"/>
      <c r="AO101" s="39" t="s">
        <v>62</v>
      </c>
      <c r="AP101" s="40"/>
      <c r="AQ101" s="40"/>
      <c r="AR101" s="40"/>
      <c r="AS101" s="41"/>
      <c r="AT101" s="39" t="s">
        <v>63</v>
      </c>
      <c r="AU101" s="40"/>
      <c r="AV101" s="40"/>
      <c r="AW101" s="40"/>
      <c r="AX101" s="41"/>
      <c r="AY101" s="39" t="s">
        <v>95</v>
      </c>
      <c r="AZ101" s="40"/>
      <c r="BA101" s="40"/>
      <c r="BB101" s="40"/>
      <c r="BC101" s="41"/>
      <c r="BD101" s="50" t="s">
        <v>170</v>
      </c>
      <c r="BE101" s="50"/>
      <c r="BF101" s="50"/>
      <c r="BG101" s="50"/>
      <c r="BH101" s="50"/>
      <c r="CA101" s="1" t="s">
        <v>35</v>
      </c>
    </row>
    <row r="102" spans="1:79" s="99" customFormat="1" ht="51" customHeight="1">
      <c r="A102" s="89">
        <v>1</v>
      </c>
      <c r="B102" s="90"/>
      <c r="C102" s="90"/>
      <c r="D102" s="92" t="s">
        <v>178</v>
      </c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4"/>
      <c r="U102" s="96">
        <v>0</v>
      </c>
      <c r="V102" s="97"/>
      <c r="W102" s="97"/>
      <c r="X102" s="97"/>
      <c r="Y102" s="98"/>
      <c r="Z102" s="96">
        <v>0</v>
      </c>
      <c r="AA102" s="97"/>
      <c r="AB102" s="97"/>
      <c r="AC102" s="97"/>
      <c r="AD102" s="98"/>
      <c r="AE102" s="95">
        <v>0</v>
      </c>
      <c r="AF102" s="95"/>
      <c r="AG102" s="95"/>
      <c r="AH102" s="95"/>
      <c r="AI102" s="95"/>
      <c r="AJ102" s="110">
        <f>IF(ISNUMBER(U102),U102,0)+IF(ISNUMBER(Z102),Z102,0)</f>
        <v>0</v>
      </c>
      <c r="AK102" s="110"/>
      <c r="AL102" s="110"/>
      <c r="AM102" s="110"/>
      <c r="AN102" s="110"/>
      <c r="AO102" s="95">
        <v>0</v>
      </c>
      <c r="AP102" s="95"/>
      <c r="AQ102" s="95"/>
      <c r="AR102" s="95"/>
      <c r="AS102" s="95"/>
      <c r="AT102" s="110">
        <v>0</v>
      </c>
      <c r="AU102" s="110"/>
      <c r="AV102" s="110"/>
      <c r="AW102" s="110"/>
      <c r="AX102" s="110"/>
      <c r="AY102" s="95">
        <v>0</v>
      </c>
      <c r="AZ102" s="95"/>
      <c r="BA102" s="95"/>
      <c r="BB102" s="95"/>
      <c r="BC102" s="95"/>
      <c r="BD102" s="110">
        <f>IF(ISNUMBER(AO102),AO102,0)+IF(ISNUMBER(AT102),AT102,0)</f>
        <v>0</v>
      </c>
      <c r="BE102" s="110"/>
      <c r="BF102" s="110"/>
      <c r="BG102" s="110"/>
      <c r="BH102" s="110"/>
      <c r="CA102" s="99" t="s">
        <v>36</v>
      </c>
    </row>
    <row r="103" spans="1:79" s="99" customFormat="1" ht="51" customHeight="1">
      <c r="A103" s="89">
        <v>2</v>
      </c>
      <c r="B103" s="90"/>
      <c r="C103" s="90"/>
      <c r="D103" s="92" t="s">
        <v>179</v>
      </c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4"/>
      <c r="U103" s="96">
        <v>0</v>
      </c>
      <c r="V103" s="97"/>
      <c r="W103" s="97"/>
      <c r="X103" s="97"/>
      <c r="Y103" s="98"/>
      <c r="Z103" s="96">
        <v>0</v>
      </c>
      <c r="AA103" s="97"/>
      <c r="AB103" s="97"/>
      <c r="AC103" s="97"/>
      <c r="AD103" s="98"/>
      <c r="AE103" s="95">
        <v>0</v>
      </c>
      <c r="AF103" s="95"/>
      <c r="AG103" s="95"/>
      <c r="AH103" s="95"/>
      <c r="AI103" s="95"/>
      <c r="AJ103" s="110">
        <f>IF(ISNUMBER(U103),U103,0)+IF(ISNUMBER(Z103),Z103,0)</f>
        <v>0</v>
      </c>
      <c r="AK103" s="110"/>
      <c r="AL103" s="110"/>
      <c r="AM103" s="110"/>
      <c r="AN103" s="110"/>
      <c r="AO103" s="95">
        <v>0</v>
      </c>
      <c r="AP103" s="95"/>
      <c r="AQ103" s="95"/>
      <c r="AR103" s="95"/>
      <c r="AS103" s="95"/>
      <c r="AT103" s="110">
        <v>0</v>
      </c>
      <c r="AU103" s="110"/>
      <c r="AV103" s="110"/>
      <c r="AW103" s="110"/>
      <c r="AX103" s="110"/>
      <c r="AY103" s="95">
        <v>0</v>
      </c>
      <c r="AZ103" s="95"/>
      <c r="BA103" s="95"/>
      <c r="BB103" s="95"/>
      <c r="BC103" s="95"/>
      <c r="BD103" s="110">
        <f>IF(ISNUMBER(AO103),AO103,0)+IF(ISNUMBER(AT103),AT103,0)</f>
        <v>0</v>
      </c>
      <c r="BE103" s="110"/>
      <c r="BF103" s="110"/>
      <c r="BG103" s="110"/>
      <c r="BH103" s="110"/>
    </row>
    <row r="104" spans="1:79" s="6" customFormat="1" ht="12.75" customHeight="1">
      <c r="A104" s="86"/>
      <c r="B104" s="87"/>
      <c r="C104" s="87"/>
      <c r="D104" s="100" t="s">
        <v>147</v>
      </c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2"/>
      <c r="U104" s="104">
        <v>0</v>
      </c>
      <c r="V104" s="105"/>
      <c r="W104" s="105"/>
      <c r="X104" s="105"/>
      <c r="Y104" s="106"/>
      <c r="Z104" s="104">
        <v>0</v>
      </c>
      <c r="AA104" s="105"/>
      <c r="AB104" s="105"/>
      <c r="AC104" s="105"/>
      <c r="AD104" s="106"/>
      <c r="AE104" s="103">
        <v>0</v>
      </c>
      <c r="AF104" s="103"/>
      <c r="AG104" s="103"/>
      <c r="AH104" s="103"/>
      <c r="AI104" s="103"/>
      <c r="AJ104" s="85">
        <f>IF(ISNUMBER(U104),U104,0)+IF(ISNUMBER(Z104),Z104,0)</f>
        <v>0</v>
      </c>
      <c r="AK104" s="85"/>
      <c r="AL104" s="85"/>
      <c r="AM104" s="85"/>
      <c r="AN104" s="85"/>
      <c r="AO104" s="103">
        <v>0</v>
      </c>
      <c r="AP104" s="103"/>
      <c r="AQ104" s="103"/>
      <c r="AR104" s="103"/>
      <c r="AS104" s="103"/>
      <c r="AT104" s="85">
        <v>0</v>
      </c>
      <c r="AU104" s="85"/>
      <c r="AV104" s="85"/>
      <c r="AW104" s="85"/>
      <c r="AX104" s="85"/>
      <c r="AY104" s="103">
        <v>0</v>
      </c>
      <c r="AZ104" s="103"/>
      <c r="BA104" s="103"/>
      <c r="BB104" s="103"/>
      <c r="BC104" s="103"/>
      <c r="BD104" s="85">
        <f>IF(ISNUMBER(AO104),AO104,0)+IF(ISNUMBER(AT104),AT104,0)</f>
        <v>0</v>
      </c>
      <c r="BE104" s="85"/>
      <c r="BF104" s="85"/>
      <c r="BG104" s="85"/>
      <c r="BH104" s="85"/>
    </row>
    <row r="105" spans="1:79" s="5" customFormat="1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</row>
    <row r="107" spans="1:79" ht="14.25" customHeight="1">
      <c r="A107" s="29" t="s">
        <v>152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</row>
    <row r="108" spans="1:79" ht="14.25" customHeight="1">
      <c r="A108" s="29" t="s">
        <v>227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</row>
    <row r="109" spans="1:79" ht="23.1" customHeight="1">
      <c r="A109" s="51" t="s">
        <v>6</v>
      </c>
      <c r="B109" s="52"/>
      <c r="C109" s="52"/>
      <c r="D109" s="27" t="s">
        <v>9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 t="s">
        <v>8</v>
      </c>
      <c r="R109" s="27"/>
      <c r="S109" s="27"/>
      <c r="T109" s="27"/>
      <c r="U109" s="27"/>
      <c r="V109" s="27" t="s">
        <v>7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36" t="s">
        <v>212</v>
      </c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8"/>
      <c r="AU109" s="36" t="s">
        <v>215</v>
      </c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8"/>
      <c r="BJ109" s="36" t="s">
        <v>223</v>
      </c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8"/>
    </row>
    <row r="110" spans="1:79" ht="32.25" customHeight="1">
      <c r="A110" s="54"/>
      <c r="B110" s="55"/>
      <c r="C110" s="55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 t="s">
        <v>4</v>
      </c>
      <c r="AG110" s="27"/>
      <c r="AH110" s="27"/>
      <c r="AI110" s="27"/>
      <c r="AJ110" s="27"/>
      <c r="AK110" s="27" t="s">
        <v>3</v>
      </c>
      <c r="AL110" s="27"/>
      <c r="AM110" s="27"/>
      <c r="AN110" s="27"/>
      <c r="AO110" s="27"/>
      <c r="AP110" s="27" t="s">
        <v>123</v>
      </c>
      <c r="AQ110" s="27"/>
      <c r="AR110" s="27"/>
      <c r="AS110" s="27"/>
      <c r="AT110" s="27"/>
      <c r="AU110" s="27" t="s">
        <v>4</v>
      </c>
      <c r="AV110" s="27"/>
      <c r="AW110" s="27"/>
      <c r="AX110" s="27"/>
      <c r="AY110" s="27"/>
      <c r="AZ110" s="27" t="s">
        <v>3</v>
      </c>
      <c r="BA110" s="27"/>
      <c r="BB110" s="27"/>
      <c r="BC110" s="27"/>
      <c r="BD110" s="27"/>
      <c r="BE110" s="27" t="s">
        <v>90</v>
      </c>
      <c r="BF110" s="27"/>
      <c r="BG110" s="27"/>
      <c r="BH110" s="27"/>
      <c r="BI110" s="27"/>
      <c r="BJ110" s="27" t="s">
        <v>4</v>
      </c>
      <c r="BK110" s="27"/>
      <c r="BL110" s="27"/>
      <c r="BM110" s="27"/>
      <c r="BN110" s="27"/>
      <c r="BO110" s="27" t="s">
        <v>3</v>
      </c>
      <c r="BP110" s="27"/>
      <c r="BQ110" s="27"/>
      <c r="BR110" s="27"/>
      <c r="BS110" s="27"/>
      <c r="BT110" s="27" t="s">
        <v>97</v>
      </c>
      <c r="BU110" s="27"/>
      <c r="BV110" s="27"/>
      <c r="BW110" s="27"/>
      <c r="BX110" s="27"/>
    </row>
    <row r="111" spans="1:79" ht="15" customHeight="1">
      <c r="A111" s="36">
        <v>1</v>
      </c>
      <c r="B111" s="37"/>
      <c r="C111" s="37"/>
      <c r="D111" s="27">
        <v>2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>
        <v>3</v>
      </c>
      <c r="R111" s="27"/>
      <c r="S111" s="27"/>
      <c r="T111" s="27"/>
      <c r="U111" s="27"/>
      <c r="V111" s="27">
        <v>4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27">
        <v>5</v>
      </c>
      <c r="AG111" s="27"/>
      <c r="AH111" s="27"/>
      <c r="AI111" s="27"/>
      <c r="AJ111" s="27"/>
      <c r="AK111" s="27">
        <v>6</v>
      </c>
      <c r="AL111" s="27"/>
      <c r="AM111" s="27"/>
      <c r="AN111" s="27"/>
      <c r="AO111" s="27"/>
      <c r="AP111" s="27">
        <v>7</v>
      </c>
      <c r="AQ111" s="27"/>
      <c r="AR111" s="27"/>
      <c r="AS111" s="27"/>
      <c r="AT111" s="27"/>
      <c r="AU111" s="27">
        <v>8</v>
      </c>
      <c r="AV111" s="27"/>
      <c r="AW111" s="27"/>
      <c r="AX111" s="27"/>
      <c r="AY111" s="27"/>
      <c r="AZ111" s="27">
        <v>9</v>
      </c>
      <c r="BA111" s="27"/>
      <c r="BB111" s="27"/>
      <c r="BC111" s="27"/>
      <c r="BD111" s="27"/>
      <c r="BE111" s="27">
        <v>10</v>
      </c>
      <c r="BF111" s="27"/>
      <c r="BG111" s="27"/>
      <c r="BH111" s="27"/>
      <c r="BI111" s="27"/>
      <c r="BJ111" s="27">
        <v>11</v>
      </c>
      <c r="BK111" s="27"/>
      <c r="BL111" s="27"/>
      <c r="BM111" s="27"/>
      <c r="BN111" s="27"/>
      <c r="BO111" s="27">
        <v>12</v>
      </c>
      <c r="BP111" s="27"/>
      <c r="BQ111" s="27"/>
      <c r="BR111" s="27"/>
      <c r="BS111" s="27"/>
      <c r="BT111" s="27">
        <v>13</v>
      </c>
      <c r="BU111" s="27"/>
      <c r="BV111" s="27"/>
      <c r="BW111" s="27"/>
      <c r="BX111" s="27"/>
    </row>
    <row r="112" spans="1:79" ht="10.5" hidden="1" customHeight="1">
      <c r="A112" s="39" t="s">
        <v>154</v>
      </c>
      <c r="B112" s="40"/>
      <c r="C112" s="40"/>
      <c r="D112" s="27" t="s">
        <v>57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 t="s">
        <v>70</v>
      </c>
      <c r="R112" s="27"/>
      <c r="S112" s="27"/>
      <c r="T112" s="27"/>
      <c r="U112" s="27"/>
      <c r="V112" s="27" t="s">
        <v>71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26" t="s">
        <v>111</v>
      </c>
      <c r="AG112" s="26"/>
      <c r="AH112" s="26"/>
      <c r="AI112" s="26"/>
      <c r="AJ112" s="26"/>
      <c r="AK112" s="30" t="s">
        <v>112</v>
      </c>
      <c r="AL112" s="30"/>
      <c r="AM112" s="30"/>
      <c r="AN112" s="30"/>
      <c r="AO112" s="30"/>
      <c r="AP112" s="50" t="s">
        <v>181</v>
      </c>
      <c r="AQ112" s="50"/>
      <c r="AR112" s="50"/>
      <c r="AS112" s="50"/>
      <c r="AT112" s="50"/>
      <c r="AU112" s="26" t="s">
        <v>113</v>
      </c>
      <c r="AV112" s="26"/>
      <c r="AW112" s="26"/>
      <c r="AX112" s="26"/>
      <c r="AY112" s="26"/>
      <c r="AZ112" s="30" t="s">
        <v>114</v>
      </c>
      <c r="BA112" s="30"/>
      <c r="BB112" s="30"/>
      <c r="BC112" s="30"/>
      <c r="BD112" s="30"/>
      <c r="BE112" s="50" t="s">
        <v>181</v>
      </c>
      <c r="BF112" s="50"/>
      <c r="BG112" s="50"/>
      <c r="BH112" s="50"/>
      <c r="BI112" s="50"/>
      <c r="BJ112" s="26" t="s">
        <v>105</v>
      </c>
      <c r="BK112" s="26"/>
      <c r="BL112" s="26"/>
      <c r="BM112" s="26"/>
      <c r="BN112" s="26"/>
      <c r="BO112" s="30" t="s">
        <v>106</v>
      </c>
      <c r="BP112" s="30"/>
      <c r="BQ112" s="30"/>
      <c r="BR112" s="30"/>
      <c r="BS112" s="30"/>
      <c r="BT112" s="50" t="s">
        <v>181</v>
      </c>
      <c r="BU112" s="50"/>
      <c r="BV112" s="50"/>
      <c r="BW112" s="50"/>
      <c r="BX112" s="50"/>
      <c r="CA112" t="s">
        <v>37</v>
      </c>
    </row>
    <row r="113" spans="1:79" s="6" customFormat="1" ht="15" customHeight="1">
      <c r="A113" s="86">
        <v>0</v>
      </c>
      <c r="B113" s="87"/>
      <c r="C113" s="87"/>
      <c r="D113" s="111" t="s">
        <v>180</v>
      </c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  <c r="CA113" s="6" t="s">
        <v>38</v>
      </c>
    </row>
    <row r="114" spans="1:79" s="99" customFormat="1" ht="85.5" customHeight="1">
      <c r="A114" s="89">
        <v>1</v>
      </c>
      <c r="B114" s="90"/>
      <c r="C114" s="90"/>
      <c r="D114" s="114" t="s">
        <v>182</v>
      </c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6"/>
      <c r="Q114" s="27" t="s">
        <v>183</v>
      </c>
      <c r="R114" s="27"/>
      <c r="S114" s="27"/>
      <c r="T114" s="27"/>
      <c r="U114" s="27"/>
      <c r="V114" s="27" t="s">
        <v>184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17">
        <v>30000</v>
      </c>
      <c r="AG114" s="117"/>
      <c r="AH114" s="117"/>
      <c r="AI114" s="117"/>
      <c r="AJ114" s="117"/>
      <c r="AK114" s="117">
        <v>0</v>
      </c>
      <c r="AL114" s="117"/>
      <c r="AM114" s="117"/>
      <c r="AN114" s="117"/>
      <c r="AO114" s="117"/>
      <c r="AP114" s="117">
        <v>30000</v>
      </c>
      <c r="AQ114" s="117"/>
      <c r="AR114" s="117"/>
      <c r="AS114" s="117"/>
      <c r="AT114" s="117"/>
      <c r="AU114" s="117">
        <v>0</v>
      </c>
      <c r="AV114" s="117"/>
      <c r="AW114" s="117"/>
      <c r="AX114" s="117"/>
      <c r="AY114" s="117"/>
      <c r="AZ114" s="117">
        <v>0</v>
      </c>
      <c r="BA114" s="117"/>
      <c r="BB114" s="117"/>
      <c r="BC114" s="117"/>
      <c r="BD114" s="117"/>
      <c r="BE114" s="117">
        <v>0</v>
      </c>
      <c r="BF114" s="117"/>
      <c r="BG114" s="117"/>
      <c r="BH114" s="117"/>
      <c r="BI114" s="117"/>
      <c r="BJ114" s="117">
        <v>0</v>
      </c>
      <c r="BK114" s="117"/>
      <c r="BL114" s="117"/>
      <c r="BM114" s="117"/>
      <c r="BN114" s="117"/>
      <c r="BO114" s="117">
        <v>0</v>
      </c>
      <c r="BP114" s="117"/>
      <c r="BQ114" s="117"/>
      <c r="BR114" s="117"/>
      <c r="BS114" s="117"/>
      <c r="BT114" s="117">
        <v>0</v>
      </c>
      <c r="BU114" s="117"/>
      <c r="BV114" s="117"/>
      <c r="BW114" s="117"/>
      <c r="BX114" s="117"/>
    </row>
    <row r="115" spans="1:79" s="99" customFormat="1" ht="45" customHeight="1">
      <c r="A115" s="89">
        <v>2</v>
      </c>
      <c r="B115" s="90"/>
      <c r="C115" s="90"/>
      <c r="D115" s="114" t="s">
        <v>185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27" t="s">
        <v>183</v>
      </c>
      <c r="R115" s="27"/>
      <c r="S115" s="27"/>
      <c r="T115" s="27"/>
      <c r="U115" s="27"/>
      <c r="V115" s="27" t="s">
        <v>184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117">
        <v>0</v>
      </c>
      <c r="AG115" s="117"/>
      <c r="AH115" s="117"/>
      <c r="AI115" s="117"/>
      <c r="AJ115" s="117"/>
      <c r="AK115" s="117">
        <v>0</v>
      </c>
      <c r="AL115" s="117"/>
      <c r="AM115" s="117"/>
      <c r="AN115" s="117"/>
      <c r="AO115" s="117"/>
      <c r="AP115" s="117">
        <v>0</v>
      </c>
      <c r="AQ115" s="117"/>
      <c r="AR115" s="117"/>
      <c r="AS115" s="117"/>
      <c r="AT115" s="117"/>
      <c r="AU115" s="117">
        <v>0</v>
      </c>
      <c r="AV115" s="117"/>
      <c r="AW115" s="117"/>
      <c r="AX115" s="117"/>
      <c r="AY115" s="117"/>
      <c r="AZ115" s="117">
        <v>0</v>
      </c>
      <c r="BA115" s="117"/>
      <c r="BB115" s="117"/>
      <c r="BC115" s="117"/>
      <c r="BD115" s="117"/>
      <c r="BE115" s="117">
        <v>0</v>
      </c>
      <c r="BF115" s="117"/>
      <c r="BG115" s="117"/>
      <c r="BH115" s="117"/>
      <c r="BI115" s="117"/>
      <c r="BJ115" s="117">
        <v>0</v>
      </c>
      <c r="BK115" s="117"/>
      <c r="BL115" s="117"/>
      <c r="BM115" s="117"/>
      <c r="BN115" s="117"/>
      <c r="BO115" s="117">
        <v>65000</v>
      </c>
      <c r="BP115" s="117"/>
      <c r="BQ115" s="117"/>
      <c r="BR115" s="117"/>
      <c r="BS115" s="117"/>
      <c r="BT115" s="117">
        <v>65000</v>
      </c>
      <c r="BU115" s="117"/>
      <c r="BV115" s="117"/>
      <c r="BW115" s="117"/>
      <c r="BX115" s="117"/>
    </row>
    <row r="116" spans="1:79" s="6" customFormat="1" ht="15" customHeight="1">
      <c r="A116" s="86">
        <v>0</v>
      </c>
      <c r="B116" s="87"/>
      <c r="C116" s="87"/>
      <c r="D116" s="113" t="s">
        <v>186</v>
      </c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2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2"/>
      <c r="AG116" s="112"/>
      <c r="AH116" s="112"/>
      <c r="AI116" s="112"/>
      <c r="AJ116" s="112"/>
      <c r="AK116" s="112"/>
      <c r="AL116" s="112"/>
      <c r="AM116" s="112"/>
      <c r="AN116" s="112"/>
      <c r="AO116" s="112"/>
      <c r="AP116" s="112"/>
      <c r="AQ116" s="112"/>
      <c r="AR116" s="112"/>
      <c r="AS116" s="112"/>
      <c r="AT116" s="112"/>
      <c r="AU116" s="112"/>
      <c r="AV116" s="112"/>
      <c r="AW116" s="112"/>
      <c r="AX116" s="112"/>
      <c r="AY116" s="112"/>
      <c r="AZ116" s="112"/>
      <c r="BA116" s="112"/>
      <c r="BB116" s="112"/>
      <c r="BC116" s="112"/>
      <c r="BD116" s="112"/>
      <c r="BE116" s="112"/>
      <c r="BF116" s="112"/>
      <c r="BG116" s="112"/>
      <c r="BH116" s="112"/>
      <c r="BI116" s="112"/>
      <c r="BJ116" s="112"/>
      <c r="BK116" s="112"/>
      <c r="BL116" s="112"/>
      <c r="BM116" s="112"/>
      <c r="BN116" s="112"/>
      <c r="BO116" s="112"/>
      <c r="BP116" s="112"/>
      <c r="BQ116" s="112"/>
      <c r="BR116" s="112"/>
      <c r="BS116" s="112"/>
      <c r="BT116" s="112"/>
      <c r="BU116" s="112"/>
      <c r="BV116" s="112"/>
      <c r="BW116" s="112"/>
      <c r="BX116" s="112"/>
    </row>
    <row r="117" spans="1:79" s="99" customFormat="1" ht="28.5" customHeight="1">
      <c r="A117" s="89">
        <v>1</v>
      </c>
      <c r="B117" s="90"/>
      <c r="C117" s="90"/>
      <c r="D117" s="114" t="s">
        <v>187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  <c r="Q117" s="27" t="s">
        <v>188</v>
      </c>
      <c r="R117" s="27"/>
      <c r="S117" s="27"/>
      <c r="T117" s="27"/>
      <c r="U117" s="27"/>
      <c r="V117" s="27" t="s">
        <v>189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117">
        <v>1</v>
      </c>
      <c r="AG117" s="117"/>
      <c r="AH117" s="117"/>
      <c r="AI117" s="117"/>
      <c r="AJ117" s="117"/>
      <c r="AK117" s="117">
        <v>0</v>
      </c>
      <c r="AL117" s="117"/>
      <c r="AM117" s="117"/>
      <c r="AN117" s="117"/>
      <c r="AO117" s="117"/>
      <c r="AP117" s="117">
        <v>1</v>
      </c>
      <c r="AQ117" s="117"/>
      <c r="AR117" s="117"/>
      <c r="AS117" s="117"/>
      <c r="AT117" s="117"/>
      <c r="AU117" s="117">
        <v>0</v>
      </c>
      <c r="AV117" s="117"/>
      <c r="AW117" s="117"/>
      <c r="AX117" s="117"/>
      <c r="AY117" s="117"/>
      <c r="AZ117" s="117">
        <v>0</v>
      </c>
      <c r="BA117" s="117"/>
      <c r="BB117" s="117"/>
      <c r="BC117" s="117"/>
      <c r="BD117" s="117"/>
      <c r="BE117" s="117">
        <v>0</v>
      </c>
      <c r="BF117" s="117"/>
      <c r="BG117" s="117"/>
      <c r="BH117" s="117"/>
      <c r="BI117" s="117"/>
      <c r="BJ117" s="117">
        <v>0</v>
      </c>
      <c r="BK117" s="117"/>
      <c r="BL117" s="117"/>
      <c r="BM117" s="117"/>
      <c r="BN117" s="117"/>
      <c r="BO117" s="117">
        <v>0</v>
      </c>
      <c r="BP117" s="117"/>
      <c r="BQ117" s="117"/>
      <c r="BR117" s="117"/>
      <c r="BS117" s="117"/>
      <c r="BT117" s="117">
        <v>0</v>
      </c>
      <c r="BU117" s="117"/>
      <c r="BV117" s="117"/>
      <c r="BW117" s="117"/>
      <c r="BX117" s="117"/>
    </row>
    <row r="118" spans="1:79" s="99" customFormat="1" ht="45" customHeight="1">
      <c r="A118" s="89">
        <v>2</v>
      </c>
      <c r="B118" s="90"/>
      <c r="C118" s="90"/>
      <c r="D118" s="114" t="s">
        <v>190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27" t="s">
        <v>188</v>
      </c>
      <c r="R118" s="27"/>
      <c r="S118" s="27"/>
      <c r="T118" s="27"/>
      <c r="U118" s="27"/>
      <c r="V118" s="27" t="s">
        <v>189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117">
        <v>0</v>
      </c>
      <c r="AG118" s="117"/>
      <c r="AH118" s="117"/>
      <c r="AI118" s="117"/>
      <c r="AJ118" s="117"/>
      <c r="AK118" s="117">
        <v>0</v>
      </c>
      <c r="AL118" s="117"/>
      <c r="AM118" s="117"/>
      <c r="AN118" s="117"/>
      <c r="AO118" s="117"/>
      <c r="AP118" s="117">
        <v>0</v>
      </c>
      <c r="AQ118" s="117"/>
      <c r="AR118" s="117"/>
      <c r="AS118" s="117"/>
      <c r="AT118" s="117"/>
      <c r="AU118" s="117">
        <v>0</v>
      </c>
      <c r="AV118" s="117"/>
      <c r="AW118" s="117"/>
      <c r="AX118" s="117"/>
      <c r="AY118" s="117"/>
      <c r="AZ118" s="117">
        <v>0</v>
      </c>
      <c r="BA118" s="117"/>
      <c r="BB118" s="117"/>
      <c r="BC118" s="117"/>
      <c r="BD118" s="117"/>
      <c r="BE118" s="117">
        <v>0</v>
      </c>
      <c r="BF118" s="117"/>
      <c r="BG118" s="117"/>
      <c r="BH118" s="117"/>
      <c r="BI118" s="117"/>
      <c r="BJ118" s="117">
        <v>0</v>
      </c>
      <c r="BK118" s="117"/>
      <c r="BL118" s="117"/>
      <c r="BM118" s="117"/>
      <c r="BN118" s="117"/>
      <c r="BO118" s="117">
        <v>1</v>
      </c>
      <c r="BP118" s="117"/>
      <c r="BQ118" s="117"/>
      <c r="BR118" s="117"/>
      <c r="BS118" s="117"/>
      <c r="BT118" s="117">
        <v>1</v>
      </c>
      <c r="BU118" s="117"/>
      <c r="BV118" s="117"/>
      <c r="BW118" s="117"/>
      <c r="BX118" s="117"/>
    </row>
    <row r="119" spans="1:79" s="6" customFormat="1" ht="15" customHeight="1">
      <c r="A119" s="86">
        <v>0</v>
      </c>
      <c r="B119" s="87"/>
      <c r="C119" s="87"/>
      <c r="D119" s="113" t="s">
        <v>191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2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BJ119" s="112"/>
      <c r="BK119" s="112"/>
      <c r="BL119" s="112"/>
      <c r="BM119" s="112"/>
      <c r="BN119" s="112"/>
      <c r="BO119" s="112"/>
      <c r="BP119" s="112"/>
      <c r="BQ119" s="112"/>
      <c r="BR119" s="112"/>
      <c r="BS119" s="112"/>
      <c r="BT119" s="112"/>
      <c r="BU119" s="112"/>
      <c r="BV119" s="112"/>
      <c r="BW119" s="112"/>
      <c r="BX119" s="112"/>
    </row>
    <row r="120" spans="1:79" s="99" customFormat="1" ht="42.75" customHeight="1">
      <c r="A120" s="89">
        <v>1</v>
      </c>
      <c r="B120" s="90"/>
      <c r="C120" s="90"/>
      <c r="D120" s="114" t="s">
        <v>192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27" t="s">
        <v>183</v>
      </c>
      <c r="R120" s="27"/>
      <c r="S120" s="27"/>
      <c r="T120" s="27"/>
      <c r="U120" s="27"/>
      <c r="V120" s="27" t="s">
        <v>193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7">
        <v>30000</v>
      </c>
      <c r="AG120" s="117"/>
      <c r="AH120" s="117"/>
      <c r="AI120" s="117"/>
      <c r="AJ120" s="117"/>
      <c r="AK120" s="117">
        <v>0</v>
      </c>
      <c r="AL120" s="117"/>
      <c r="AM120" s="117"/>
      <c r="AN120" s="117"/>
      <c r="AO120" s="117"/>
      <c r="AP120" s="117">
        <v>30000</v>
      </c>
      <c r="AQ120" s="117"/>
      <c r="AR120" s="117"/>
      <c r="AS120" s="117"/>
      <c r="AT120" s="117"/>
      <c r="AU120" s="117">
        <v>0</v>
      </c>
      <c r="AV120" s="117"/>
      <c r="AW120" s="117"/>
      <c r="AX120" s="117"/>
      <c r="AY120" s="117"/>
      <c r="AZ120" s="117">
        <v>0</v>
      </c>
      <c r="BA120" s="117"/>
      <c r="BB120" s="117"/>
      <c r="BC120" s="117"/>
      <c r="BD120" s="117"/>
      <c r="BE120" s="117">
        <v>0</v>
      </c>
      <c r="BF120" s="117"/>
      <c r="BG120" s="117"/>
      <c r="BH120" s="117"/>
      <c r="BI120" s="117"/>
      <c r="BJ120" s="117">
        <v>0</v>
      </c>
      <c r="BK120" s="117"/>
      <c r="BL120" s="117"/>
      <c r="BM120" s="117"/>
      <c r="BN120" s="117"/>
      <c r="BO120" s="117">
        <v>0</v>
      </c>
      <c r="BP120" s="117"/>
      <c r="BQ120" s="117"/>
      <c r="BR120" s="117"/>
      <c r="BS120" s="117"/>
      <c r="BT120" s="117">
        <v>0</v>
      </c>
      <c r="BU120" s="117"/>
      <c r="BV120" s="117"/>
      <c r="BW120" s="117"/>
      <c r="BX120" s="117"/>
    </row>
    <row r="121" spans="1:79" s="99" customFormat="1" ht="30" customHeight="1">
      <c r="A121" s="89">
        <v>2</v>
      </c>
      <c r="B121" s="90"/>
      <c r="C121" s="90"/>
      <c r="D121" s="114" t="s">
        <v>194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27" t="s">
        <v>183</v>
      </c>
      <c r="R121" s="27"/>
      <c r="S121" s="27"/>
      <c r="T121" s="27"/>
      <c r="U121" s="27"/>
      <c r="V121" s="27" t="s">
        <v>193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117">
        <v>0</v>
      </c>
      <c r="AG121" s="117"/>
      <c r="AH121" s="117"/>
      <c r="AI121" s="117"/>
      <c r="AJ121" s="117"/>
      <c r="AK121" s="117">
        <v>0</v>
      </c>
      <c r="AL121" s="117"/>
      <c r="AM121" s="117"/>
      <c r="AN121" s="117"/>
      <c r="AO121" s="117"/>
      <c r="AP121" s="117">
        <v>0</v>
      </c>
      <c r="AQ121" s="117"/>
      <c r="AR121" s="117"/>
      <c r="AS121" s="117"/>
      <c r="AT121" s="117"/>
      <c r="AU121" s="117">
        <v>0</v>
      </c>
      <c r="AV121" s="117"/>
      <c r="AW121" s="117"/>
      <c r="AX121" s="117"/>
      <c r="AY121" s="117"/>
      <c r="AZ121" s="117">
        <v>0</v>
      </c>
      <c r="BA121" s="117"/>
      <c r="BB121" s="117"/>
      <c r="BC121" s="117"/>
      <c r="BD121" s="117"/>
      <c r="BE121" s="117">
        <v>0</v>
      </c>
      <c r="BF121" s="117"/>
      <c r="BG121" s="117"/>
      <c r="BH121" s="117"/>
      <c r="BI121" s="117"/>
      <c r="BJ121" s="117">
        <v>0</v>
      </c>
      <c r="BK121" s="117"/>
      <c r="BL121" s="117"/>
      <c r="BM121" s="117"/>
      <c r="BN121" s="117"/>
      <c r="BO121" s="117">
        <v>65000</v>
      </c>
      <c r="BP121" s="117"/>
      <c r="BQ121" s="117"/>
      <c r="BR121" s="117"/>
      <c r="BS121" s="117"/>
      <c r="BT121" s="117">
        <v>65000</v>
      </c>
      <c r="BU121" s="117"/>
      <c r="BV121" s="117"/>
      <c r="BW121" s="117"/>
      <c r="BX121" s="117"/>
    </row>
    <row r="123" spans="1:79" ht="14.25" customHeight="1">
      <c r="A123" s="29" t="s">
        <v>242</v>
      </c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</row>
    <row r="124" spans="1:79" ht="23.1" customHeight="1">
      <c r="A124" s="51" t="s">
        <v>6</v>
      </c>
      <c r="B124" s="52"/>
      <c r="C124" s="52"/>
      <c r="D124" s="27" t="s">
        <v>9</v>
      </c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 t="s">
        <v>8</v>
      </c>
      <c r="R124" s="27"/>
      <c r="S124" s="27"/>
      <c r="T124" s="27"/>
      <c r="U124" s="27"/>
      <c r="V124" s="27" t="s">
        <v>7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36" t="s">
        <v>233</v>
      </c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8"/>
      <c r="AU124" s="36" t="s">
        <v>238</v>
      </c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8"/>
    </row>
    <row r="125" spans="1:79" ht="28.5" customHeight="1">
      <c r="A125" s="54"/>
      <c r="B125" s="55"/>
      <c r="C125" s="55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 t="s">
        <v>4</v>
      </c>
      <c r="AG125" s="27"/>
      <c r="AH125" s="27"/>
      <c r="AI125" s="27"/>
      <c r="AJ125" s="27"/>
      <c r="AK125" s="27" t="s">
        <v>3</v>
      </c>
      <c r="AL125" s="27"/>
      <c r="AM125" s="27"/>
      <c r="AN125" s="27"/>
      <c r="AO125" s="27"/>
      <c r="AP125" s="27" t="s">
        <v>123</v>
      </c>
      <c r="AQ125" s="27"/>
      <c r="AR125" s="27"/>
      <c r="AS125" s="27"/>
      <c r="AT125" s="27"/>
      <c r="AU125" s="27" t="s">
        <v>4</v>
      </c>
      <c r="AV125" s="27"/>
      <c r="AW125" s="27"/>
      <c r="AX125" s="27"/>
      <c r="AY125" s="27"/>
      <c r="AZ125" s="27" t="s">
        <v>3</v>
      </c>
      <c r="BA125" s="27"/>
      <c r="BB125" s="27"/>
      <c r="BC125" s="27"/>
      <c r="BD125" s="27"/>
      <c r="BE125" s="27" t="s">
        <v>90</v>
      </c>
      <c r="BF125" s="27"/>
      <c r="BG125" s="27"/>
      <c r="BH125" s="27"/>
      <c r="BI125" s="27"/>
    </row>
    <row r="126" spans="1:79" ht="15" customHeight="1">
      <c r="A126" s="36">
        <v>1</v>
      </c>
      <c r="B126" s="37"/>
      <c r="C126" s="37"/>
      <c r="D126" s="27">
        <v>2</v>
      </c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>
        <v>3</v>
      </c>
      <c r="R126" s="27"/>
      <c r="S126" s="27"/>
      <c r="T126" s="27"/>
      <c r="U126" s="27"/>
      <c r="V126" s="27">
        <v>4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27">
        <v>5</v>
      </c>
      <c r="AG126" s="27"/>
      <c r="AH126" s="27"/>
      <c r="AI126" s="27"/>
      <c r="AJ126" s="27"/>
      <c r="AK126" s="27">
        <v>6</v>
      </c>
      <c r="AL126" s="27"/>
      <c r="AM126" s="27"/>
      <c r="AN126" s="27"/>
      <c r="AO126" s="27"/>
      <c r="AP126" s="27">
        <v>7</v>
      </c>
      <c r="AQ126" s="27"/>
      <c r="AR126" s="27"/>
      <c r="AS126" s="27"/>
      <c r="AT126" s="27"/>
      <c r="AU126" s="27">
        <v>8</v>
      </c>
      <c r="AV126" s="27"/>
      <c r="AW126" s="27"/>
      <c r="AX126" s="27"/>
      <c r="AY126" s="27"/>
      <c r="AZ126" s="27">
        <v>9</v>
      </c>
      <c r="BA126" s="27"/>
      <c r="BB126" s="27"/>
      <c r="BC126" s="27"/>
      <c r="BD126" s="27"/>
      <c r="BE126" s="27">
        <v>10</v>
      </c>
      <c r="BF126" s="27"/>
      <c r="BG126" s="27"/>
      <c r="BH126" s="27"/>
      <c r="BI126" s="27"/>
    </row>
    <row r="127" spans="1:79" ht="15.75" hidden="1" customHeight="1">
      <c r="A127" s="39" t="s">
        <v>154</v>
      </c>
      <c r="B127" s="40"/>
      <c r="C127" s="40"/>
      <c r="D127" s="27" t="s">
        <v>57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 t="s">
        <v>70</v>
      </c>
      <c r="R127" s="27"/>
      <c r="S127" s="27"/>
      <c r="T127" s="27"/>
      <c r="U127" s="27"/>
      <c r="V127" s="27" t="s">
        <v>71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26" t="s">
        <v>107</v>
      </c>
      <c r="AG127" s="26"/>
      <c r="AH127" s="26"/>
      <c r="AI127" s="26"/>
      <c r="AJ127" s="26"/>
      <c r="AK127" s="30" t="s">
        <v>108</v>
      </c>
      <c r="AL127" s="30"/>
      <c r="AM127" s="30"/>
      <c r="AN127" s="30"/>
      <c r="AO127" s="30"/>
      <c r="AP127" s="50" t="s">
        <v>181</v>
      </c>
      <c r="AQ127" s="50"/>
      <c r="AR127" s="50"/>
      <c r="AS127" s="50"/>
      <c r="AT127" s="50"/>
      <c r="AU127" s="26" t="s">
        <v>109</v>
      </c>
      <c r="AV127" s="26"/>
      <c r="AW127" s="26"/>
      <c r="AX127" s="26"/>
      <c r="AY127" s="26"/>
      <c r="AZ127" s="30" t="s">
        <v>110</v>
      </c>
      <c r="BA127" s="30"/>
      <c r="BB127" s="30"/>
      <c r="BC127" s="30"/>
      <c r="BD127" s="30"/>
      <c r="BE127" s="50" t="s">
        <v>181</v>
      </c>
      <c r="BF127" s="50"/>
      <c r="BG127" s="50"/>
      <c r="BH127" s="50"/>
      <c r="BI127" s="50"/>
      <c r="CA127" t="s">
        <v>39</v>
      </c>
    </row>
    <row r="128" spans="1:79" s="6" customFormat="1" ht="14.25">
      <c r="A128" s="86">
        <v>0</v>
      </c>
      <c r="B128" s="87"/>
      <c r="C128" s="87"/>
      <c r="D128" s="111" t="s">
        <v>180</v>
      </c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  <c r="BB128" s="112"/>
      <c r="BC128" s="112"/>
      <c r="BD128" s="112"/>
      <c r="BE128" s="112"/>
      <c r="BF128" s="112"/>
      <c r="BG128" s="112"/>
      <c r="BH128" s="112"/>
      <c r="BI128" s="112"/>
      <c r="CA128" s="6" t="s">
        <v>40</v>
      </c>
    </row>
    <row r="129" spans="1:79" s="99" customFormat="1" ht="85.5" customHeight="1">
      <c r="A129" s="89">
        <v>1</v>
      </c>
      <c r="B129" s="90"/>
      <c r="C129" s="90"/>
      <c r="D129" s="114" t="s">
        <v>182</v>
      </c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6"/>
      <c r="Q129" s="27" t="s">
        <v>183</v>
      </c>
      <c r="R129" s="27"/>
      <c r="S129" s="27"/>
      <c r="T129" s="27"/>
      <c r="U129" s="27"/>
      <c r="V129" s="27" t="s">
        <v>184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117">
        <v>0</v>
      </c>
      <c r="AG129" s="117"/>
      <c r="AH129" s="117"/>
      <c r="AI129" s="117"/>
      <c r="AJ129" s="117"/>
      <c r="AK129" s="117">
        <v>0</v>
      </c>
      <c r="AL129" s="117"/>
      <c r="AM129" s="117"/>
      <c r="AN129" s="117"/>
      <c r="AO129" s="117"/>
      <c r="AP129" s="117">
        <v>0</v>
      </c>
      <c r="AQ129" s="117"/>
      <c r="AR129" s="117"/>
      <c r="AS129" s="117"/>
      <c r="AT129" s="117"/>
      <c r="AU129" s="117">
        <v>0</v>
      </c>
      <c r="AV129" s="117"/>
      <c r="AW129" s="117"/>
      <c r="AX129" s="117"/>
      <c r="AY129" s="117"/>
      <c r="AZ129" s="117">
        <v>0</v>
      </c>
      <c r="BA129" s="117"/>
      <c r="BB129" s="117"/>
      <c r="BC129" s="117"/>
      <c r="BD129" s="117"/>
      <c r="BE129" s="117">
        <v>0</v>
      </c>
      <c r="BF129" s="117"/>
      <c r="BG129" s="117"/>
      <c r="BH129" s="117"/>
      <c r="BI129" s="117"/>
    </row>
    <row r="130" spans="1:79" s="99" customFormat="1" ht="45" customHeight="1">
      <c r="A130" s="89">
        <v>2</v>
      </c>
      <c r="B130" s="90"/>
      <c r="C130" s="90"/>
      <c r="D130" s="114" t="s">
        <v>185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183</v>
      </c>
      <c r="R130" s="27"/>
      <c r="S130" s="27"/>
      <c r="T130" s="27"/>
      <c r="U130" s="27"/>
      <c r="V130" s="27" t="s">
        <v>184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117">
        <v>0</v>
      </c>
      <c r="AG130" s="117"/>
      <c r="AH130" s="117"/>
      <c r="AI130" s="117"/>
      <c r="AJ130" s="117"/>
      <c r="AK130" s="117">
        <v>0</v>
      </c>
      <c r="AL130" s="117"/>
      <c r="AM130" s="117"/>
      <c r="AN130" s="117"/>
      <c r="AO130" s="117"/>
      <c r="AP130" s="117">
        <v>0</v>
      </c>
      <c r="AQ130" s="117"/>
      <c r="AR130" s="117"/>
      <c r="AS130" s="117"/>
      <c r="AT130" s="117"/>
      <c r="AU130" s="117">
        <v>0</v>
      </c>
      <c r="AV130" s="117"/>
      <c r="AW130" s="117"/>
      <c r="AX130" s="117"/>
      <c r="AY130" s="117"/>
      <c r="AZ130" s="117">
        <v>0</v>
      </c>
      <c r="BA130" s="117"/>
      <c r="BB130" s="117"/>
      <c r="BC130" s="117"/>
      <c r="BD130" s="117"/>
      <c r="BE130" s="117">
        <v>0</v>
      </c>
      <c r="BF130" s="117"/>
      <c r="BG130" s="117"/>
      <c r="BH130" s="117"/>
      <c r="BI130" s="117"/>
    </row>
    <row r="131" spans="1:79" s="6" customFormat="1" ht="14.25">
      <c r="A131" s="86">
        <v>0</v>
      </c>
      <c r="B131" s="87"/>
      <c r="C131" s="87"/>
      <c r="D131" s="113" t="s">
        <v>186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2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112"/>
      <c r="BH131" s="112"/>
      <c r="BI131" s="112"/>
    </row>
    <row r="132" spans="1:79" s="99" customFormat="1" ht="28.5" customHeight="1">
      <c r="A132" s="89">
        <v>1</v>
      </c>
      <c r="B132" s="90"/>
      <c r="C132" s="90"/>
      <c r="D132" s="114" t="s">
        <v>187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27" t="s">
        <v>188</v>
      </c>
      <c r="R132" s="27"/>
      <c r="S132" s="27"/>
      <c r="T132" s="27"/>
      <c r="U132" s="27"/>
      <c r="V132" s="27" t="s">
        <v>189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117">
        <v>0</v>
      </c>
      <c r="AG132" s="117"/>
      <c r="AH132" s="117"/>
      <c r="AI132" s="117"/>
      <c r="AJ132" s="117"/>
      <c r="AK132" s="117">
        <v>0</v>
      </c>
      <c r="AL132" s="117"/>
      <c r="AM132" s="117"/>
      <c r="AN132" s="117"/>
      <c r="AO132" s="117"/>
      <c r="AP132" s="117">
        <v>0</v>
      </c>
      <c r="AQ132" s="117"/>
      <c r="AR132" s="117"/>
      <c r="AS132" s="117"/>
      <c r="AT132" s="117"/>
      <c r="AU132" s="117">
        <v>0</v>
      </c>
      <c r="AV132" s="117"/>
      <c r="AW132" s="117"/>
      <c r="AX132" s="117"/>
      <c r="AY132" s="117"/>
      <c r="AZ132" s="117">
        <v>0</v>
      </c>
      <c r="BA132" s="117"/>
      <c r="BB132" s="117"/>
      <c r="BC132" s="117"/>
      <c r="BD132" s="117"/>
      <c r="BE132" s="117">
        <v>0</v>
      </c>
      <c r="BF132" s="117"/>
      <c r="BG132" s="117"/>
      <c r="BH132" s="117"/>
      <c r="BI132" s="117"/>
    </row>
    <row r="133" spans="1:79" s="99" customFormat="1" ht="45" customHeight="1">
      <c r="A133" s="89">
        <v>2</v>
      </c>
      <c r="B133" s="90"/>
      <c r="C133" s="90"/>
      <c r="D133" s="114" t="s">
        <v>190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27" t="s">
        <v>188</v>
      </c>
      <c r="R133" s="27"/>
      <c r="S133" s="27"/>
      <c r="T133" s="27"/>
      <c r="U133" s="27"/>
      <c r="V133" s="27" t="s">
        <v>189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117">
        <v>0</v>
      </c>
      <c r="AG133" s="117"/>
      <c r="AH133" s="117"/>
      <c r="AI133" s="117"/>
      <c r="AJ133" s="117"/>
      <c r="AK133" s="117">
        <v>0</v>
      </c>
      <c r="AL133" s="117"/>
      <c r="AM133" s="117"/>
      <c r="AN133" s="117"/>
      <c r="AO133" s="117"/>
      <c r="AP133" s="117">
        <v>0</v>
      </c>
      <c r="AQ133" s="117"/>
      <c r="AR133" s="117"/>
      <c r="AS133" s="117"/>
      <c r="AT133" s="117"/>
      <c r="AU133" s="117">
        <v>0</v>
      </c>
      <c r="AV133" s="117"/>
      <c r="AW133" s="117"/>
      <c r="AX133" s="117"/>
      <c r="AY133" s="117"/>
      <c r="AZ133" s="117">
        <v>0</v>
      </c>
      <c r="BA133" s="117"/>
      <c r="BB133" s="117"/>
      <c r="BC133" s="117"/>
      <c r="BD133" s="117"/>
      <c r="BE133" s="117">
        <v>0</v>
      </c>
      <c r="BF133" s="117"/>
      <c r="BG133" s="117"/>
      <c r="BH133" s="117"/>
      <c r="BI133" s="117"/>
    </row>
    <row r="134" spans="1:79" s="6" customFormat="1" ht="14.25">
      <c r="A134" s="86">
        <v>0</v>
      </c>
      <c r="B134" s="87"/>
      <c r="C134" s="87"/>
      <c r="D134" s="113" t="s">
        <v>191</v>
      </c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2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2"/>
      <c r="AG134" s="112"/>
      <c r="AH134" s="112"/>
      <c r="AI134" s="112"/>
      <c r="AJ134" s="112"/>
      <c r="AK134" s="112"/>
      <c r="AL134" s="112"/>
      <c r="AM134" s="112"/>
      <c r="AN134" s="112"/>
      <c r="AO134" s="112"/>
      <c r="AP134" s="112"/>
      <c r="AQ134" s="112"/>
      <c r="AR134" s="112"/>
      <c r="AS134" s="112"/>
      <c r="AT134" s="112"/>
      <c r="AU134" s="112"/>
      <c r="AV134" s="112"/>
      <c r="AW134" s="112"/>
      <c r="AX134" s="112"/>
      <c r="AY134" s="112"/>
      <c r="AZ134" s="112"/>
      <c r="BA134" s="112"/>
      <c r="BB134" s="112"/>
      <c r="BC134" s="112"/>
      <c r="BD134" s="112"/>
      <c r="BE134" s="112"/>
      <c r="BF134" s="112"/>
      <c r="BG134" s="112"/>
      <c r="BH134" s="112"/>
      <c r="BI134" s="112"/>
    </row>
    <row r="135" spans="1:79" s="99" customFormat="1" ht="42.75" customHeight="1">
      <c r="A135" s="89">
        <v>1</v>
      </c>
      <c r="B135" s="90"/>
      <c r="C135" s="90"/>
      <c r="D135" s="114" t="s">
        <v>192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27" t="s">
        <v>183</v>
      </c>
      <c r="R135" s="27"/>
      <c r="S135" s="27"/>
      <c r="T135" s="27"/>
      <c r="U135" s="27"/>
      <c r="V135" s="27" t="s">
        <v>193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117">
        <v>0</v>
      </c>
      <c r="AG135" s="117"/>
      <c r="AH135" s="117"/>
      <c r="AI135" s="117"/>
      <c r="AJ135" s="117"/>
      <c r="AK135" s="117">
        <v>0</v>
      </c>
      <c r="AL135" s="117"/>
      <c r="AM135" s="117"/>
      <c r="AN135" s="117"/>
      <c r="AO135" s="117"/>
      <c r="AP135" s="117">
        <v>0</v>
      </c>
      <c r="AQ135" s="117"/>
      <c r="AR135" s="117"/>
      <c r="AS135" s="117"/>
      <c r="AT135" s="117"/>
      <c r="AU135" s="117">
        <v>0</v>
      </c>
      <c r="AV135" s="117"/>
      <c r="AW135" s="117"/>
      <c r="AX135" s="117"/>
      <c r="AY135" s="117"/>
      <c r="AZ135" s="117">
        <v>0</v>
      </c>
      <c r="BA135" s="117"/>
      <c r="BB135" s="117"/>
      <c r="BC135" s="117"/>
      <c r="BD135" s="117"/>
      <c r="BE135" s="117">
        <v>0</v>
      </c>
      <c r="BF135" s="117"/>
      <c r="BG135" s="117"/>
      <c r="BH135" s="117"/>
      <c r="BI135" s="117"/>
    </row>
    <row r="136" spans="1:79" s="99" customFormat="1" ht="30" customHeight="1">
      <c r="A136" s="89">
        <v>2</v>
      </c>
      <c r="B136" s="90"/>
      <c r="C136" s="90"/>
      <c r="D136" s="114" t="s">
        <v>194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27" t="s">
        <v>183</v>
      </c>
      <c r="R136" s="27"/>
      <c r="S136" s="27"/>
      <c r="T136" s="27"/>
      <c r="U136" s="27"/>
      <c r="V136" s="27" t="s">
        <v>193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117">
        <v>0</v>
      </c>
      <c r="AG136" s="117"/>
      <c r="AH136" s="117"/>
      <c r="AI136" s="117"/>
      <c r="AJ136" s="117"/>
      <c r="AK136" s="117">
        <v>0</v>
      </c>
      <c r="AL136" s="117"/>
      <c r="AM136" s="117"/>
      <c r="AN136" s="117"/>
      <c r="AO136" s="117"/>
      <c r="AP136" s="117">
        <v>0</v>
      </c>
      <c r="AQ136" s="117"/>
      <c r="AR136" s="117"/>
      <c r="AS136" s="117"/>
      <c r="AT136" s="117"/>
      <c r="AU136" s="117">
        <v>0</v>
      </c>
      <c r="AV136" s="117"/>
      <c r="AW136" s="117"/>
      <c r="AX136" s="117"/>
      <c r="AY136" s="117"/>
      <c r="AZ136" s="117">
        <v>0</v>
      </c>
      <c r="BA136" s="117"/>
      <c r="BB136" s="117"/>
      <c r="BC136" s="117"/>
      <c r="BD136" s="117"/>
      <c r="BE136" s="117">
        <v>0</v>
      </c>
      <c r="BF136" s="117"/>
      <c r="BG136" s="117"/>
      <c r="BH136" s="117"/>
      <c r="BI136" s="117"/>
    </row>
    <row r="138" spans="1:79" ht="14.25" customHeight="1">
      <c r="A138" s="29" t="s">
        <v>124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</row>
    <row r="139" spans="1:79" ht="15" customHeight="1">
      <c r="A139" s="44" t="s">
        <v>211</v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</row>
    <row r="140" spans="1:79" ht="12.95" customHeight="1">
      <c r="A140" s="51" t="s">
        <v>19</v>
      </c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3"/>
      <c r="U140" s="27" t="s">
        <v>212</v>
      </c>
      <c r="V140" s="27"/>
      <c r="W140" s="27"/>
      <c r="X140" s="27"/>
      <c r="Y140" s="27"/>
      <c r="Z140" s="27"/>
      <c r="AA140" s="27"/>
      <c r="AB140" s="27"/>
      <c r="AC140" s="27"/>
      <c r="AD140" s="27"/>
      <c r="AE140" s="27" t="s">
        <v>215</v>
      </c>
      <c r="AF140" s="27"/>
      <c r="AG140" s="27"/>
      <c r="AH140" s="27"/>
      <c r="AI140" s="27"/>
      <c r="AJ140" s="27"/>
      <c r="AK140" s="27"/>
      <c r="AL140" s="27"/>
      <c r="AM140" s="27"/>
      <c r="AN140" s="27"/>
      <c r="AO140" s="27" t="s">
        <v>223</v>
      </c>
      <c r="AP140" s="27"/>
      <c r="AQ140" s="27"/>
      <c r="AR140" s="27"/>
      <c r="AS140" s="27"/>
      <c r="AT140" s="27"/>
      <c r="AU140" s="27"/>
      <c r="AV140" s="27"/>
      <c r="AW140" s="27"/>
      <c r="AX140" s="27"/>
      <c r="AY140" s="27" t="s">
        <v>233</v>
      </c>
      <c r="AZ140" s="27"/>
      <c r="BA140" s="27"/>
      <c r="BB140" s="27"/>
      <c r="BC140" s="27"/>
      <c r="BD140" s="27"/>
      <c r="BE140" s="27"/>
      <c r="BF140" s="27"/>
      <c r="BG140" s="27"/>
      <c r="BH140" s="27"/>
      <c r="BI140" s="27" t="s">
        <v>238</v>
      </c>
      <c r="BJ140" s="27"/>
      <c r="BK140" s="27"/>
      <c r="BL140" s="27"/>
      <c r="BM140" s="27"/>
      <c r="BN140" s="27"/>
      <c r="BO140" s="27"/>
      <c r="BP140" s="27"/>
      <c r="BQ140" s="27"/>
      <c r="BR140" s="27"/>
    </row>
    <row r="141" spans="1:79" ht="30" customHeight="1">
      <c r="A141" s="54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6"/>
      <c r="U141" s="27" t="s">
        <v>4</v>
      </c>
      <c r="V141" s="27"/>
      <c r="W141" s="27"/>
      <c r="X141" s="27"/>
      <c r="Y141" s="27"/>
      <c r="Z141" s="27" t="s">
        <v>3</v>
      </c>
      <c r="AA141" s="27"/>
      <c r="AB141" s="27"/>
      <c r="AC141" s="27"/>
      <c r="AD141" s="27"/>
      <c r="AE141" s="27" t="s">
        <v>4</v>
      </c>
      <c r="AF141" s="27"/>
      <c r="AG141" s="27"/>
      <c r="AH141" s="27"/>
      <c r="AI141" s="27"/>
      <c r="AJ141" s="27" t="s">
        <v>3</v>
      </c>
      <c r="AK141" s="27"/>
      <c r="AL141" s="27"/>
      <c r="AM141" s="27"/>
      <c r="AN141" s="27"/>
      <c r="AO141" s="27" t="s">
        <v>4</v>
      </c>
      <c r="AP141" s="27"/>
      <c r="AQ141" s="27"/>
      <c r="AR141" s="27"/>
      <c r="AS141" s="27"/>
      <c r="AT141" s="27" t="s">
        <v>3</v>
      </c>
      <c r="AU141" s="27"/>
      <c r="AV141" s="27"/>
      <c r="AW141" s="27"/>
      <c r="AX141" s="27"/>
      <c r="AY141" s="27" t="s">
        <v>4</v>
      </c>
      <c r="AZ141" s="27"/>
      <c r="BA141" s="27"/>
      <c r="BB141" s="27"/>
      <c r="BC141" s="27"/>
      <c r="BD141" s="27" t="s">
        <v>3</v>
      </c>
      <c r="BE141" s="27"/>
      <c r="BF141" s="27"/>
      <c r="BG141" s="27"/>
      <c r="BH141" s="27"/>
      <c r="BI141" s="27" t="s">
        <v>4</v>
      </c>
      <c r="BJ141" s="27"/>
      <c r="BK141" s="27"/>
      <c r="BL141" s="27"/>
      <c r="BM141" s="27"/>
      <c r="BN141" s="27" t="s">
        <v>3</v>
      </c>
      <c r="BO141" s="27"/>
      <c r="BP141" s="27"/>
      <c r="BQ141" s="27"/>
      <c r="BR141" s="27"/>
    </row>
    <row r="142" spans="1:79" ht="15" customHeight="1">
      <c r="A142" s="36">
        <v>1</v>
      </c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8"/>
      <c r="U142" s="27">
        <v>2</v>
      </c>
      <c r="V142" s="27"/>
      <c r="W142" s="27"/>
      <c r="X142" s="27"/>
      <c r="Y142" s="27"/>
      <c r="Z142" s="27">
        <v>3</v>
      </c>
      <c r="AA142" s="27"/>
      <c r="AB142" s="27"/>
      <c r="AC142" s="27"/>
      <c r="AD142" s="27"/>
      <c r="AE142" s="27">
        <v>4</v>
      </c>
      <c r="AF142" s="27"/>
      <c r="AG142" s="27"/>
      <c r="AH142" s="27"/>
      <c r="AI142" s="27"/>
      <c r="AJ142" s="27">
        <v>5</v>
      </c>
      <c r="AK142" s="27"/>
      <c r="AL142" s="27"/>
      <c r="AM142" s="27"/>
      <c r="AN142" s="27"/>
      <c r="AO142" s="27">
        <v>6</v>
      </c>
      <c r="AP142" s="27"/>
      <c r="AQ142" s="27"/>
      <c r="AR142" s="27"/>
      <c r="AS142" s="27"/>
      <c r="AT142" s="27">
        <v>7</v>
      </c>
      <c r="AU142" s="27"/>
      <c r="AV142" s="27"/>
      <c r="AW142" s="27"/>
      <c r="AX142" s="27"/>
      <c r="AY142" s="27">
        <v>8</v>
      </c>
      <c r="AZ142" s="27"/>
      <c r="BA142" s="27"/>
      <c r="BB142" s="27"/>
      <c r="BC142" s="27"/>
      <c r="BD142" s="27">
        <v>9</v>
      </c>
      <c r="BE142" s="27"/>
      <c r="BF142" s="27"/>
      <c r="BG142" s="27"/>
      <c r="BH142" s="27"/>
      <c r="BI142" s="27">
        <v>10</v>
      </c>
      <c r="BJ142" s="27"/>
      <c r="BK142" s="27"/>
      <c r="BL142" s="27"/>
      <c r="BM142" s="27"/>
      <c r="BN142" s="27">
        <v>11</v>
      </c>
      <c r="BO142" s="27"/>
      <c r="BP142" s="27"/>
      <c r="BQ142" s="27"/>
      <c r="BR142" s="27"/>
    </row>
    <row r="143" spans="1:79" s="1" customFormat="1" ht="15.75" hidden="1" customHeight="1">
      <c r="A143" s="39" t="s">
        <v>57</v>
      </c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1"/>
      <c r="U143" s="26" t="s">
        <v>65</v>
      </c>
      <c r="V143" s="26"/>
      <c r="W143" s="26"/>
      <c r="X143" s="26"/>
      <c r="Y143" s="26"/>
      <c r="Z143" s="30" t="s">
        <v>66</v>
      </c>
      <c r="AA143" s="30"/>
      <c r="AB143" s="30"/>
      <c r="AC143" s="30"/>
      <c r="AD143" s="30"/>
      <c r="AE143" s="26" t="s">
        <v>67</v>
      </c>
      <c r="AF143" s="26"/>
      <c r="AG143" s="26"/>
      <c r="AH143" s="26"/>
      <c r="AI143" s="26"/>
      <c r="AJ143" s="30" t="s">
        <v>68</v>
      </c>
      <c r="AK143" s="30"/>
      <c r="AL143" s="30"/>
      <c r="AM143" s="30"/>
      <c r="AN143" s="30"/>
      <c r="AO143" s="26" t="s">
        <v>58</v>
      </c>
      <c r="AP143" s="26"/>
      <c r="AQ143" s="26"/>
      <c r="AR143" s="26"/>
      <c r="AS143" s="26"/>
      <c r="AT143" s="30" t="s">
        <v>59</v>
      </c>
      <c r="AU143" s="30"/>
      <c r="AV143" s="30"/>
      <c r="AW143" s="30"/>
      <c r="AX143" s="30"/>
      <c r="AY143" s="26" t="s">
        <v>60</v>
      </c>
      <c r="AZ143" s="26"/>
      <c r="BA143" s="26"/>
      <c r="BB143" s="26"/>
      <c r="BC143" s="26"/>
      <c r="BD143" s="30" t="s">
        <v>61</v>
      </c>
      <c r="BE143" s="30"/>
      <c r="BF143" s="30"/>
      <c r="BG143" s="30"/>
      <c r="BH143" s="30"/>
      <c r="BI143" s="26" t="s">
        <v>62</v>
      </c>
      <c r="BJ143" s="26"/>
      <c r="BK143" s="26"/>
      <c r="BL143" s="26"/>
      <c r="BM143" s="26"/>
      <c r="BN143" s="30" t="s">
        <v>63</v>
      </c>
      <c r="BO143" s="30"/>
      <c r="BP143" s="30"/>
      <c r="BQ143" s="30"/>
      <c r="BR143" s="30"/>
      <c r="CA143" t="s">
        <v>41</v>
      </c>
    </row>
    <row r="144" spans="1:79" s="6" customFormat="1" ht="12.75" customHeight="1">
      <c r="A144" s="86" t="s">
        <v>147</v>
      </c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8"/>
      <c r="U144" s="118"/>
      <c r="V144" s="118"/>
      <c r="W144" s="118"/>
      <c r="X144" s="118"/>
      <c r="Y144" s="118"/>
      <c r="Z144" s="118"/>
      <c r="AA144" s="118"/>
      <c r="AB144" s="118"/>
      <c r="AC144" s="118"/>
      <c r="AD144" s="118"/>
      <c r="AE144" s="118"/>
      <c r="AF144" s="118"/>
      <c r="AG144" s="118"/>
      <c r="AH144" s="118"/>
      <c r="AI144" s="118"/>
      <c r="AJ144" s="118"/>
      <c r="AK144" s="118"/>
      <c r="AL144" s="118"/>
      <c r="AM144" s="118"/>
      <c r="AN144" s="118"/>
      <c r="AO144" s="118"/>
      <c r="AP144" s="118"/>
      <c r="AQ144" s="118"/>
      <c r="AR144" s="118"/>
      <c r="AS144" s="118"/>
      <c r="AT144" s="118"/>
      <c r="AU144" s="118"/>
      <c r="AV144" s="118"/>
      <c r="AW144" s="118"/>
      <c r="AX144" s="118"/>
      <c r="AY144" s="118"/>
      <c r="AZ144" s="118"/>
      <c r="BA144" s="118"/>
      <c r="BB144" s="118"/>
      <c r="BC144" s="118"/>
      <c r="BD144" s="118"/>
      <c r="BE144" s="118"/>
      <c r="BF144" s="118"/>
      <c r="BG144" s="118"/>
      <c r="BH144" s="118"/>
      <c r="BI144" s="118"/>
      <c r="BJ144" s="118"/>
      <c r="BK144" s="118"/>
      <c r="BL144" s="118"/>
      <c r="BM144" s="118"/>
      <c r="BN144" s="118"/>
      <c r="BO144" s="118"/>
      <c r="BP144" s="118"/>
      <c r="BQ144" s="118"/>
      <c r="BR144" s="118"/>
      <c r="CA144" s="6" t="s">
        <v>42</v>
      </c>
    </row>
    <row r="145" spans="1:79" s="99" customFormat="1" ht="38.25" customHeight="1">
      <c r="A145" s="92" t="s">
        <v>195</v>
      </c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4"/>
      <c r="U145" s="119" t="s">
        <v>173</v>
      </c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 t="s">
        <v>173</v>
      </c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 t="s">
        <v>173</v>
      </c>
      <c r="AP145" s="119"/>
      <c r="AQ145" s="119"/>
      <c r="AR145" s="119"/>
      <c r="AS145" s="119"/>
      <c r="AT145" s="119"/>
      <c r="AU145" s="119"/>
      <c r="AV145" s="119"/>
      <c r="AW145" s="119"/>
      <c r="AX145" s="119"/>
      <c r="AY145" s="119" t="s">
        <v>173</v>
      </c>
      <c r="AZ145" s="119"/>
      <c r="BA145" s="119"/>
      <c r="BB145" s="119"/>
      <c r="BC145" s="119"/>
      <c r="BD145" s="119"/>
      <c r="BE145" s="119"/>
      <c r="BF145" s="119"/>
      <c r="BG145" s="119"/>
      <c r="BH145" s="119"/>
      <c r="BI145" s="119" t="s">
        <v>173</v>
      </c>
      <c r="BJ145" s="119"/>
      <c r="BK145" s="119"/>
      <c r="BL145" s="119"/>
      <c r="BM145" s="119"/>
      <c r="BN145" s="119"/>
      <c r="BO145" s="119"/>
      <c r="BP145" s="119"/>
      <c r="BQ145" s="119"/>
      <c r="BR145" s="119"/>
    </row>
    <row r="148" spans="1:79" ht="14.25" customHeight="1">
      <c r="A148" s="29" t="s">
        <v>125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5" customHeight="1">
      <c r="A149" s="51" t="s">
        <v>6</v>
      </c>
      <c r="B149" s="52"/>
      <c r="C149" s="52"/>
      <c r="D149" s="51" t="s">
        <v>10</v>
      </c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3"/>
      <c r="W149" s="27" t="s">
        <v>212</v>
      </c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 t="s">
        <v>216</v>
      </c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 t="s">
        <v>228</v>
      </c>
      <c r="AV149" s="27"/>
      <c r="AW149" s="27"/>
      <c r="AX149" s="27"/>
      <c r="AY149" s="27"/>
      <c r="AZ149" s="27"/>
      <c r="BA149" s="27" t="s">
        <v>234</v>
      </c>
      <c r="BB149" s="27"/>
      <c r="BC149" s="27"/>
      <c r="BD149" s="27"/>
      <c r="BE149" s="27"/>
      <c r="BF149" s="27"/>
      <c r="BG149" s="27" t="s">
        <v>243</v>
      </c>
      <c r="BH149" s="27"/>
      <c r="BI149" s="27"/>
      <c r="BJ149" s="27"/>
      <c r="BK149" s="27"/>
      <c r="BL149" s="27"/>
    </row>
    <row r="150" spans="1:79" ht="15" customHeight="1">
      <c r="A150" s="71"/>
      <c r="B150" s="72"/>
      <c r="C150" s="72"/>
      <c r="D150" s="71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3"/>
      <c r="W150" s="27" t="s">
        <v>4</v>
      </c>
      <c r="X150" s="27"/>
      <c r="Y150" s="27"/>
      <c r="Z150" s="27"/>
      <c r="AA150" s="27"/>
      <c r="AB150" s="27"/>
      <c r="AC150" s="27" t="s">
        <v>3</v>
      </c>
      <c r="AD150" s="27"/>
      <c r="AE150" s="27"/>
      <c r="AF150" s="27"/>
      <c r="AG150" s="27"/>
      <c r="AH150" s="27"/>
      <c r="AI150" s="27" t="s">
        <v>4</v>
      </c>
      <c r="AJ150" s="27"/>
      <c r="AK150" s="27"/>
      <c r="AL150" s="27"/>
      <c r="AM150" s="27"/>
      <c r="AN150" s="27"/>
      <c r="AO150" s="27" t="s">
        <v>3</v>
      </c>
      <c r="AP150" s="27"/>
      <c r="AQ150" s="27"/>
      <c r="AR150" s="27"/>
      <c r="AS150" s="27"/>
      <c r="AT150" s="27"/>
      <c r="AU150" s="74" t="s">
        <v>4</v>
      </c>
      <c r="AV150" s="74"/>
      <c r="AW150" s="74"/>
      <c r="AX150" s="74" t="s">
        <v>3</v>
      </c>
      <c r="AY150" s="74"/>
      <c r="AZ150" s="74"/>
      <c r="BA150" s="74" t="s">
        <v>4</v>
      </c>
      <c r="BB150" s="74"/>
      <c r="BC150" s="74"/>
      <c r="BD150" s="74" t="s">
        <v>3</v>
      </c>
      <c r="BE150" s="74"/>
      <c r="BF150" s="74"/>
      <c r="BG150" s="74" t="s">
        <v>4</v>
      </c>
      <c r="BH150" s="74"/>
      <c r="BI150" s="74"/>
      <c r="BJ150" s="74" t="s">
        <v>3</v>
      </c>
      <c r="BK150" s="74"/>
      <c r="BL150" s="74"/>
    </row>
    <row r="151" spans="1:79" ht="57" customHeight="1">
      <c r="A151" s="54"/>
      <c r="B151" s="55"/>
      <c r="C151" s="55"/>
      <c r="D151" s="54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6"/>
      <c r="W151" s="27" t="s">
        <v>12</v>
      </c>
      <c r="X151" s="27"/>
      <c r="Y151" s="27"/>
      <c r="Z151" s="27" t="s">
        <v>11</v>
      </c>
      <c r="AA151" s="27"/>
      <c r="AB151" s="27"/>
      <c r="AC151" s="27" t="s">
        <v>12</v>
      </c>
      <c r="AD151" s="27"/>
      <c r="AE151" s="27"/>
      <c r="AF151" s="27" t="s">
        <v>11</v>
      </c>
      <c r="AG151" s="27"/>
      <c r="AH151" s="27"/>
      <c r="AI151" s="27" t="s">
        <v>12</v>
      </c>
      <c r="AJ151" s="27"/>
      <c r="AK151" s="27"/>
      <c r="AL151" s="27" t="s">
        <v>11</v>
      </c>
      <c r="AM151" s="27"/>
      <c r="AN151" s="27"/>
      <c r="AO151" s="27" t="s">
        <v>12</v>
      </c>
      <c r="AP151" s="27"/>
      <c r="AQ151" s="27"/>
      <c r="AR151" s="27" t="s">
        <v>11</v>
      </c>
      <c r="AS151" s="27"/>
      <c r="AT151" s="27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  <c r="BH151" s="74"/>
      <c r="BI151" s="74"/>
      <c r="BJ151" s="74"/>
      <c r="BK151" s="74"/>
      <c r="BL151" s="74"/>
    </row>
    <row r="152" spans="1:79" ht="15" customHeight="1">
      <c r="A152" s="36">
        <v>1</v>
      </c>
      <c r="B152" s="37"/>
      <c r="C152" s="37"/>
      <c r="D152" s="36">
        <v>2</v>
      </c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8"/>
      <c r="W152" s="27">
        <v>3</v>
      </c>
      <c r="X152" s="27"/>
      <c r="Y152" s="27"/>
      <c r="Z152" s="27">
        <v>4</v>
      </c>
      <c r="AA152" s="27"/>
      <c r="AB152" s="27"/>
      <c r="AC152" s="27">
        <v>5</v>
      </c>
      <c r="AD152" s="27"/>
      <c r="AE152" s="27"/>
      <c r="AF152" s="27">
        <v>6</v>
      </c>
      <c r="AG152" s="27"/>
      <c r="AH152" s="27"/>
      <c r="AI152" s="27">
        <v>7</v>
      </c>
      <c r="AJ152" s="27"/>
      <c r="AK152" s="27"/>
      <c r="AL152" s="27">
        <v>8</v>
      </c>
      <c r="AM152" s="27"/>
      <c r="AN152" s="27"/>
      <c r="AO152" s="27">
        <v>9</v>
      </c>
      <c r="AP152" s="27"/>
      <c r="AQ152" s="27"/>
      <c r="AR152" s="27">
        <v>10</v>
      </c>
      <c r="AS152" s="27"/>
      <c r="AT152" s="27"/>
      <c r="AU152" s="27">
        <v>11</v>
      </c>
      <c r="AV152" s="27"/>
      <c r="AW152" s="27"/>
      <c r="AX152" s="27">
        <v>12</v>
      </c>
      <c r="AY152" s="27"/>
      <c r="AZ152" s="27"/>
      <c r="BA152" s="27">
        <v>13</v>
      </c>
      <c r="BB152" s="27"/>
      <c r="BC152" s="27"/>
      <c r="BD152" s="27">
        <v>14</v>
      </c>
      <c r="BE152" s="27"/>
      <c r="BF152" s="27"/>
      <c r="BG152" s="27">
        <v>15</v>
      </c>
      <c r="BH152" s="27"/>
      <c r="BI152" s="27"/>
      <c r="BJ152" s="27">
        <v>16</v>
      </c>
      <c r="BK152" s="27"/>
      <c r="BL152" s="27"/>
    </row>
    <row r="153" spans="1:79" s="1" customFormat="1" ht="12.75" hidden="1" customHeight="1">
      <c r="A153" s="39" t="s">
        <v>69</v>
      </c>
      <c r="B153" s="40"/>
      <c r="C153" s="40"/>
      <c r="D153" s="39" t="s">
        <v>57</v>
      </c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1"/>
      <c r="W153" s="26" t="s">
        <v>72</v>
      </c>
      <c r="X153" s="26"/>
      <c r="Y153" s="26"/>
      <c r="Z153" s="26" t="s">
        <v>73</v>
      </c>
      <c r="AA153" s="26"/>
      <c r="AB153" s="26"/>
      <c r="AC153" s="30" t="s">
        <v>74</v>
      </c>
      <c r="AD153" s="30"/>
      <c r="AE153" s="30"/>
      <c r="AF153" s="30" t="s">
        <v>75</v>
      </c>
      <c r="AG153" s="30"/>
      <c r="AH153" s="30"/>
      <c r="AI153" s="26" t="s">
        <v>76</v>
      </c>
      <c r="AJ153" s="26"/>
      <c r="AK153" s="26"/>
      <c r="AL153" s="26" t="s">
        <v>77</v>
      </c>
      <c r="AM153" s="26"/>
      <c r="AN153" s="26"/>
      <c r="AO153" s="30" t="s">
        <v>104</v>
      </c>
      <c r="AP153" s="30"/>
      <c r="AQ153" s="30"/>
      <c r="AR153" s="30" t="s">
        <v>78</v>
      </c>
      <c r="AS153" s="30"/>
      <c r="AT153" s="30"/>
      <c r="AU153" s="26" t="s">
        <v>105</v>
      </c>
      <c r="AV153" s="26"/>
      <c r="AW153" s="26"/>
      <c r="AX153" s="30" t="s">
        <v>106</v>
      </c>
      <c r="AY153" s="30"/>
      <c r="AZ153" s="30"/>
      <c r="BA153" s="26" t="s">
        <v>107</v>
      </c>
      <c r="BB153" s="26"/>
      <c r="BC153" s="26"/>
      <c r="BD153" s="30" t="s">
        <v>108</v>
      </c>
      <c r="BE153" s="30"/>
      <c r="BF153" s="30"/>
      <c r="BG153" s="26" t="s">
        <v>109</v>
      </c>
      <c r="BH153" s="26"/>
      <c r="BI153" s="26"/>
      <c r="BJ153" s="30" t="s">
        <v>110</v>
      </c>
      <c r="BK153" s="30"/>
      <c r="BL153" s="30"/>
      <c r="CA153" s="1" t="s">
        <v>103</v>
      </c>
    </row>
    <row r="154" spans="1:79" s="6" customFormat="1" ht="12.75" customHeight="1">
      <c r="A154" s="86">
        <v>1</v>
      </c>
      <c r="B154" s="87"/>
      <c r="C154" s="87"/>
      <c r="D154" s="100" t="s">
        <v>196</v>
      </c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2"/>
      <c r="W154" s="112"/>
      <c r="X154" s="112"/>
      <c r="Y154" s="112"/>
      <c r="Z154" s="112"/>
      <c r="AA154" s="112"/>
      <c r="AB154" s="112"/>
      <c r="AC154" s="112"/>
      <c r="AD154" s="112"/>
      <c r="AE154" s="112"/>
      <c r="AF154" s="112"/>
      <c r="AG154" s="112"/>
      <c r="AH154" s="112"/>
      <c r="AI154" s="112"/>
      <c r="AJ154" s="112"/>
      <c r="AK154" s="112"/>
      <c r="AL154" s="112"/>
      <c r="AM154" s="112"/>
      <c r="AN154" s="112"/>
      <c r="AO154" s="112"/>
      <c r="AP154" s="112"/>
      <c r="AQ154" s="112"/>
      <c r="AR154" s="112"/>
      <c r="AS154" s="112"/>
      <c r="AT154" s="112"/>
      <c r="AU154" s="112"/>
      <c r="AV154" s="112"/>
      <c r="AW154" s="112"/>
      <c r="AX154" s="112"/>
      <c r="AY154" s="112"/>
      <c r="AZ154" s="112"/>
      <c r="BA154" s="112"/>
      <c r="BB154" s="112"/>
      <c r="BC154" s="112"/>
      <c r="BD154" s="112"/>
      <c r="BE154" s="112"/>
      <c r="BF154" s="112"/>
      <c r="BG154" s="112"/>
      <c r="BH154" s="112"/>
      <c r="BI154" s="112"/>
      <c r="BJ154" s="112"/>
      <c r="BK154" s="112"/>
      <c r="BL154" s="112"/>
      <c r="CA154" s="6" t="s">
        <v>43</v>
      </c>
    </row>
    <row r="155" spans="1:79" s="99" customFormat="1" ht="25.5" customHeight="1">
      <c r="A155" s="89">
        <v>2</v>
      </c>
      <c r="B155" s="90"/>
      <c r="C155" s="90"/>
      <c r="D155" s="92" t="s">
        <v>197</v>
      </c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4"/>
      <c r="W155" s="117" t="s">
        <v>173</v>
      </c>
      <c r="X155" s="117"/>
      <c r="Y155" s="117"/>
      <c r="Z155" s="117" t="s">
        <v>173</v>
      </c>
      <c r="AA155" s="117"/>
      <c r="AB155" s="117"/>
      <c r="AC155" s="117"/>
      <c r="AD155" s="117"/>
      <c r="AE155" s="117"/>
      <c r="AF155" s="117"/>
      <c r="AG155" s="117"/>
      <c r="AH155" s="117"/>
      <c r="AI155" s="117" t="s">
        <v>173</v>
      </c>
      <c r="AJ155" s="117"/>
      <c r="AK155" s="117"/>
      <c r="AL155" s="117" t="s">
        <v>173</v>
      </c>
      <c r="AM155" s="117"/>
      <c r="AN155" s="117"/>
      <c r="AO155" s="117"/>
      <c r="AP155" s="117"/>
      <c r="AQ155" s="117"/>
      <c r="AR155" s="117"/>
      <c r="AS155" s="117"/>
      <c r="AT155" s="117"/>
      <c r="AU155" s="117" t="s">
        <v>173</v>
      </c>
      <c r="AV155" s="117"/>
      <c r="AW155" s="117"/>
      <c r="AX155" s="117"/>
      <c r="AY155" s="117"/>
      <c r="AZ155" s="117"/>
      <c r="BA155" s="117" t="s">
        <v>173</v>
      </c>
      <c r="BB155" s="117"/>
      <c r="BC155" s="117"/>
      <c r="BD155" s="117"/>
      <c r="BE155" s="117"/>
      <c r="BF155" s="117"/>
      <c r="BG155" s="117" t="s">
        <v>173</v>
      </c>
      <c r="BH155" s="117"/>
      <c r="BI155" s="117"/>
      <c r="BJ155" s="117"/>
      <c r="BK155" s="117"/>
      <c r="BL155" s="117"/>
    </row>
    <row r="158" spans="1:79" ht="14.25" customHeight="1">
      <c r="A158" s="29" t="s">
        <v>153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</row>
    <row r="159" spans="1:79" ht="14.25" customHeight="1">
      <c r="A159" s="29" t="s">
        <v>229</v>
      </c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</row>
    <row r="160" spans="1:79" ht="15" customHeight="1">
      <c r="A160" s="31" t="s">
        <v>211</v>
      </c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</row>
    <row r="161" spans="1:79" ht="15" customHeight="1">
      <c r="A161" s="27" t="s">
        <v>6</v>
      </c>
      <c r="B161" s="27"/>
      <c r="C161" s="27"/>
      <c r="D161" s="27"/>
      <c r="E161" s="27"/>
      <c r="F161" s="27"/>
      <c r="G161" s="27" t="s">
        <v>126</v>
      </c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 t="s">
        <v>13</v>
      </c>
      <c r="U161" s="27"/>
      <c r="V161" s="27"/>
      <c r="W161" s="27"/>
      <c r="X161" s="27"/>
      <c r="Y161" s="27"/>
      <c r="Z161" s="27"/>
      <c r="AA161" s="36" t="s">
        <v>212</v>
      </c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7"/>
      <c r="AP161" s="36" t="s">
        <v>215</v>
      </c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8"/>
      <c r="BE161" s="36" t="s">
        <v>223</v>
      </c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8"/>
    </row>
    <row r="162" spans="1:79" ht="32.1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 t="s">
        <v>4</v>
      </c>
      <c r="AB162" s="27"/>
      <c r="AC162" s="27"/>
      <c r="AD162" s="27"/>
      <c r="AE162" s="27"/>
      <c r="AF162" s="27" t="s">
        <v>3</v>
      </c>
      <c r="AG162" s="27"/>
      <c r="AH162" s="27"/>
      <c r="AI162" s="27"/>
      <c r="AJ162" s="27"/>
      <c r="AK162" s="27" t="s">
        <v>89</v>
      </c>
      <c r="AL162" s="27"/>
      <c r="AM162" s="27"/>
      <c r="AN162" s="27"/>
      <c r="AO162" s="27"/>
      <c r="AP162" s="27" t="s">
        <v>4</v>
      </c>
      <c r="AQ162" s="27"/>
      <c r="AR162" s="27"/>
      <c r="AS162" s="27"/>
      <c r="AT162" s="27"/>
      <c r="AU162" s="27" t="s">
        <v>3</v>
      </c>
      <c r="AV162" s="27"/>
      <c r="AW162" s="27"/>
      <c r="AX162" s="27"/>
      <c r="AY162" s="27"/>
      <c r="AZ162" s="27" t="s">
        <v>96</v>
      </c>
      <c r="BA162" s="27"/>
      <c r="BB162" s="27"/>
      <c r="BC162" s="27"/>
      <c r="BD162" s="27"/>
      <c r="BE162" s="27" t="s">
        <v>4</v>
      </c>
      <c r="BF162" s="27"/>
      <c r="BG162" s="27"/>
      <c r="BH162" s="27"/>
      <c r="BI162" s="27"/>
      <c r="BJ162" s="27" t="s">
        <v>3</v>
      </c>
      <c r="BK162" s="27"/>
      <c r="BL162" s="27"/>
      <c r="BM162" s="27"/>
      <c r="BN162" s="27"/>
      <c r="BO162" s="27" t="s">
        <v>127</v>
      </c>
      <c r="BP162" s="27"/>
      <c r="BQ162" s="27"/>
      <c r="BR162" s="27"/>
      <c r="BS162" s="27"/>
    </row>
    <row r="163" spans="1:79" ht="15" customHeight="1">
      <c r="A163" s="27">
        <v>1</v>
      </c>
      <c r="B163" s="27"/>
      <c r="C163" s="27"/>
      <c r="D163" s="27"/>
      <c r="E163" s="27"/>
      <c r="F163" s="27"/>
      <c r="G163" s="27">
        <v>2</v>
      </c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>
        <v>3</v>
      </c>
      <c r="U163" s="27"/>
      <c r="V163" s="27"/>
      <c r="W163" s="27"/>
      <c r="X163" s="27"/>
      <c r="Y163" s="27"/>
      <c r="Z163" s="27"/>
      <c r="AA163" s="27">
        <v>4</v>
      </c>
      <c r="AB163" s="27"/>
      <c r="AC163" s="27"/>
      <c r="AD163" s="27"/>
      <c r="AE163" s="27"/>
      <c r="AF163" s="27">
        <v>5</v>
      </c>
      <c r="AG163" s="27"/>
      <c r="AH163" s="27"/>
      <c r="AI163" s="27"/>
      <c r="AJ163" s="27"/>
      <c r="AK163" s="27">
        <v>6</v>
      </c>
      <c r="AL163" s="27"/>
      <c r="AM163" s="27"/>
      <c r="AN163" s="27"/>
      <c r="AO163" s="27"/>
      <c r="AP163" s="27">
        <v>7</v>
      </c>
      <c r="AQ163" s="27"/>
      <c r="AR163" s="27"/>
      <c r="AS163" s="27"/>
      <c r="AT163" s="27"/>
      <c r="AU163" s="27">
        <v>8</v>
      </c>
      <c r="AV163" s="27"/>
      <c r="AW163" s="27"/>
      <c r="AX163" s="27"/>
      <c r="AY163" s="27"/>
      <c r="AZ163" s="27">
        <v>9</v>
      </c>
      <c r="BA163" s="27"/>
      <c r="BB163" s="27"/>
      <c r="BC163" s="27"/>
      <c r="BD163" s="27"/>
      <c r="BE163" s="27">
        <v>10</v>
      </c>
      <c r="BF163" s="27"/>
      <c r="BG163" s="27"/>
      <c r="BH163" s="27"/>
      <c r="BI163" s="27"/>
      <c r="BJ163" s="27">
        <v>11</v>
      </c>
      <c r="BK163" s="27"/>
      <c r="BL163" s="27"/>
      <c r="BM163" s="27"/>
      <c r="BN163" s="27"/>
      <c r="BO163" s="27">
        <v>12</v>
      </c>
      <c r="BP163" s="27"/>
      <c r="BQ163" s="27"/>
      <c r="BR163" s="27"/>
      <c r="BS163" s="27"/>
    </row>
    <row r="164" spans="1:79" s="1" customFormat="1" ht="15" hidden="1" customHeight="1">
      <c r="A164" s="26" t="s">
        <v>69</v>
      </c>
      <c r="B164" s="26"/>
      <c r="C164" s="26"/>
      <c r="D164" s="26"/>
      <c r="E164" s="26"/>
      <c r="F164" s="26"/>
      <c r="G164" s="67" t="s">
        <v>57</v>
      </c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 t="s">
        <v>79</v>
      </c>
      <c r="U164" s="67"/>
      <c r="V164" s="67"/>
      <c r="W164" s="67"/>
      <c r="X164" s="67"/>
      <c r="Y164" s="67"/>
      <c r="Z164" s="67"/>
      <c r="AA164" s="30" t="s">
        <v>65</v>
      </c>
      <c r="AB164" s="30"/>
      <c r="AC164" s="30"/>
      <c r="AD164" s="30"/>
      <c r="AE164" s="30"/>
      <c r="AF164" s="30" t="s">
        <v>66</v>
      </c>
      <c r="AG164" s="30"/>
      <c r="AH164" s="30"/>
      <c r="AI164" s="30"/>
      <c r="AJ164" s="30"/>
      <c r="AK164" s="50" t="s">
        <v>122</v>
      </c>
      <c r="AL164" s="50"/>
      <c r="AM164" s="50"/>
      <c r="AN164" s="50"/>
      <c r="AO164" s="50"/>
      <c r="AP164" s="30" t="s">
        <v>67</v>
      </c>
      <c r="AQ164" s="30"/>
      <c r="AR164" s="30"/>
      <c r="AS164" s="30"/>
      <c r="AT164" s="30"/>
      <c r="AU164" s="30" t="s">
        <v>68</v>
      </c>
      <c r="AV164" s="30"/>
      <c r="AW164" s="30"/>
      <c r="AX164" s="30"/>
      <c r="AY164" s="30"/>
      <c r="AZ164" s="50" t="s">
        <v>122</v>
      </c>
      <c r="BA164" s="50"/>
      <c r="BB164" s="50"/>
      <c r="BC164" s="50"/>
      <c r="BD164" s="50"/>
      <c r="BE164" s="30" t="s">
        <v>58</v>
      </c>
      <c r="BF164" s="30"/>
      <c r="BG164" s="30"/>
      <c r="BH164" s="30"/>
      <c r="BI164" s="30"/>
      <c r="BJ164" s="30" t="s">
        <v>59</v>
      </c>
      <c r="BK164" s="30"/>
      <c r="BL164" s="30"/>
      <c r="BM164" s="30"/>
      <c r="BN164" s="30"/>
      <c r="BO164" s="50" t="s">
        <v>122</v>
      </c>
      <c r="BP164" s="50"/>
      <c r="BQ164" s="50"/>
      <c r="BR164" s="50"/>
      <c r="BS164" s="50"/>
      <c r="CA164" s="1" t="s">
        <v>44</v>
      </c>
    </row>
    <row r="165" spans="1:79" s="99" customFormat="1" ht="38.25" customHeight="1">
      <c r="A165" s="110">
        <v>1</v>
      </c>
      <c r="B165" s="110"/>
      <c r="C165" s="110"/>
      <c r="D165" s="110"/>
      <c r="E165" s="110"/>
      <c r="F165" s="110"/>
      <c r="G165" s="92" t="s">
        <v>198</v>
      </c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4"/>
      <c r="T165" s="120" t="s">
        <v>199</v>
      </c>
      <c r="U165" s="121"/>
      <c r="V165" s="121"/>
      <c r="W165" s="121"/>
      <c r="X165" s="121"/>
      <c r="Y165" s="121"/>
      <c r="Z165" s="122"/>
      <c r="AA165" s="119">
        <v>20000</v>
      </c>
      <c r="AB165" s="119"/>
      <c r="AC165" s="119"/>
      <c r="AD165" s="119"/>
      <c r="AE165" s="119"/>
      <c r="AF165" s="119">
        <v>0</v>
      </c>
      <c r="AG165" s="119"/>
      <c r="AH165" s="119"/>
      <c r="AI165" s="119"/>
      <c r="AJ165" s="119"/>
      <c r="AK165" s="119">
        <f>IF(ISNUMBER(AA165),AA165,0)+IF(ISNUMBER(AF165),AF165,0)</f>
        <v>20000</v>
      </c>
      <c r="AL165" s="119"/>
      <c r="AM165" s="119"/>
      <c r="AN165" s="119"/>
      <c r="AO165" s="119"/>
      <c r="AP165" s="119">
        <v>0</v>
      </c>
      <c r="AQ165" s="119"/>
      <c r="AR165" s="119"/>
      <c r="AS165" s="119"/>
      <c r="AT165" s="119"/>
      <c r="AU165" s="119">
        <v>0</v>
      </c>
      <c r="AV165" s="119"/>
      <c r="AW165" s="119"/>
      <c r="AX165" s="119"/>
      <c r="AY165" s="119"/>
      <c r="AZ165" s="119">
        <f>IF(ISNUMBER(AP165),AP165,0)+IF(ISNUMBER(AU165),AU165,0)</f>
        <v>0</v>
      </c>
      <c r="BA165" s="119"/>
      <c r="BB165" s="119"/>
      <c r="BC165" s="119"/>
      <c r="BD165" s="119"/>
      <c r="BE165" s="119">
        <v>0</v>
      </c>
      <c r="BF165" s="119"/>
      <c r="BG165" s="119"/>
      <c r="BH165" s="119"/>
      <c r="BI165" s="119"/>
      <c r="BJ165" s="119">
        <v>65000</v>
      </c>
      <c r="BK165" s="119"/>
      <c r="BL165" s="119"/>
      <c r="BM165" s="119"/>
      <c r="BN165" s="119"/>
      <c r="BO165" s="119">
        <f>IF(ISNUMBER(BE165),BE165,0)+IF(ISNUMBER(BJ165),BJ165,0)</f>
        <v>65000</v>
      </c>
      <c r="BP165" s="119"/>
      <c r="BQ165" s="119"/>
      <c r="BR165" s="119"/>
      <c r="BS165" s="119"/>
      <c r="CA165" s="99" t="s">
        <v>45</v>
      </c>
    </row>
    <row r="166" spans="1:79" s="6" customFormat="1" ht="12.75" customHeight="1">
      <c r="A166" s="85"/>
      <c r="B166" s="85"/>
      <c r="C166" s="85"/>
      <c r="D166" s="85"/>
      <c r="E166" s="85"/>
      <c r="F166" s="85"/>
      <c r="G166" s="100" t="s">
        <v>147</v>
      </c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2"/>
      <c r="T166" s="123"/>
      <c r="U166" s="124"/>
      <c r="V166" s="124"/>
      <c r="W166" s="124"/>
      <c r="X166" s="124"/>
      <c r="Y166" s="124"/>
      <c r="Z166" s="125"/>
      <c r="AA166" s="118">
        <v>20000</v>
      </c>
      <c r="AB166" s="118"/>
      <c r="AC166" s="118"/>
      <c r="AD166" s="118"/>
      <c r="AE166" s="118"/>
      <c r="AF166" s="118">
        <v>0</v>
      </c>
      <c r="AG166" s="118"/>
      <c r="AH166" s="118"/>
      <c r="AI166" s="118"/>
      <c r="AJ166" s="118"/>
      <c r="AK166" s="118">
        <f>IF(ISNUMBER(AA166),AA166,0)+IF(ISNUMBER(AF166),AF166,0)</f>
        <v>20000</v>
      </c>
      <c r="AL166" s="118"/>
      <c r="AM166" s="118"/>
      <c r="AN166" s="118"/>
      <c r="AO166" s="118"/>
      <c r="AP166" s="118">
        <v>0</v>
      </c>
      <c r="AQ166" s="118"/>
      <c r="AR166" s="118"/>
      <c r="AS166" s="118"/>
      <c r="AT166" s="118"/>
      <c r="AU166" s="118">
        <v>0</v>
      </c>
      <c r="AV166" s="118"/>
      <c r="AW166" s="118"/>
      <c r="AX166" s="118"/>
      <c r="AY166" s="118"/>
      <c r="AZ166" s="118">
        <f>IF(ISNUMBER(AP166),AP166,0)+IF(ISNUMBER(AU166),AU166,0)</f>
        <v>0</v>
      </c>
      <c r="BA166" s="118"/>
      <c r="BB166" s="118"/>
      <c r="BC166" s="118"/>
      <c r="BD166" s="118"/>
      <c r="BE166" s="118">
        <v>0</v>
      </c>
      <c r="BF166" s="118"/>
      <c r="BG166" s="118"/>
      <c r="BH166" s="118"/>
      <c r="BI166" s="118"/>
      <c r="BJ166" s="118">
        <v>65000</v>
      </c>
      <c r="BK166" s="118"/>
      <c r="BL166" s="118"/>
      <c r="BM166" s="118"/>
      <c r="BN166" s="118"/>
      <c r="BO166" s="118">
        <f>IF(ISNUMBER(BE166),BE166,0)+IF(ISNUMBER(BJ166),BJ166,0)</f>
        <v>65000</v>
      </c>
      <c r="BP166" s="118"/>
      <c r="BQ166" s="118"/>
      <c r="BR166" s="118"/>
      <c r="BS166" s="118"/>
    </row>
    <row r="168" spans="1:79" ht="13.5" customHeight="1">
      <c r="A168" s="29" t="s">
        <v>244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5" customHeight="1">
      <c r="A169" s="44" t="s">
        <v>211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</row>
    <row r="170" spans="1:79" ht="15" customHeight="1">
      <c r="A170" s="27" t="s">
        <v>6</v>
      </c>
      <c r="B170" s="27"/>
      <c r="C170" s="27"/>
      <c r="D170" s="27"/>
      <c r="E170" s="27"/>
      <c r="F170" s="27"/>
      <c r="G170" s="27" t="s">
        <v>126</v>
      </c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 t="s">
        <v>13</v>
      </c>
      <c r="U170" s="27"/>
      <c r="V170" s="27"/>
      <c r="W170" s="27"/>
      <c r="X170" s="27"/>
      <c r="Y170" s="27"/>
      <c r="Z170" s="27"/>
      <c r="AA170" s="36" t="s">
        <v>233</v>
      </c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7"/>
      <c r="AP170" s="36" t="s">
        <v>238</v>
      </c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8"/>
    </row>
    <row r="171" spans="1:79" ht="32.1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 t="s">
        <v>4</v>
      </c>
      <c r="AB171" s="27"/>
      <c r="AC171" s="27"/>
      <c r="AD171" s="27"/>
      <c r="AE171" s="27"/>
      <c r="AF171" s="27" t="s">
        <v>3</v>
      </c>
      <c r="AG171" s="27"/>
      <c r="AH171" s="27"/>
      <c r="AI171" s="27"/>
      <c r="AJ171" s="27"/>
      <c r="AK171" s="27" t="s">
        <v>89</v>
      </c>
      <c r="AL171" s="27"/>
      <c r="AM171" s="27"/>
      <c r="AN171" s="27"/>
      <c r="AO171" s="27"/>
      <c r="AP171" s="27" t="s">
        <v>4</v>
      </c>
      <c r="AQ171" s="27"/>
      <c r="AR171" s="27"/>
      <c r="AS171" s="27"/>
      <c r="AT171" s="27"/>
      <c r="AU171" s="27" t="s">
        <v>3</v>
      </c>
      <c r="AV171" s="27"/>
      <c r="AW171" s="27"/>
      <c r="AX171" s="27"/>
      <c r="AY171" s="27"/>
      <c r="AZ171" s="27" t="s">
        <v>96</v>
      </c>
      <c r="BA171" s="27"/>
      <c r="BB171" s="27"/>
      <c r="BC171" s="27"/>
      <c r="BD171" s="27"/>
    </row>
    <row r="172" spans="1:79" ht="15" customHeight="1">
      <c r="A172" s="27">
        <v>1</v>
      </c>
      <c r="B172" s="27"/>
      <c r="C172" s="27"/>
      <c r="D172" s="27"/>
      <c r="E172" s="27"/>
      <c r="F172" s="27"/>
      <c r="G172" s="27">
        <v>2</v>
      </c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>
        <v>3</v>
      </c>
      <c r="U172" s="27"/>
      <c r="V172" s="27"/>
      <c r="W172" s="27"/>
      <c r="X172" s="27"/>
      <c r="Y172" s="27"/>
      <c r="Z172" s="27"/>
      <c r="AA172" s="27">
        <v>4</v>
      </c>
      <c r="AB172" s="27"/>
      <c r="AC172" s="27"/>
      <c r="AD172" s="27"/>
      <c r="AE172" s="27"/>
      <c r="AF172" s="27">
        <v>5</v>
      </c>
      <c r="AG172" s="27"/>
      <c r="AH172" s="27"/>
      <c r="AI172" s="27"/>
      <c r="AJ172" s="27"/>
      <c r="AK172" s="27">
        <v>6</v>
      </c>
      <c r="AL172" s="27"/>
      <c r="AM172" s="27"/>
      <c r="AN172" s="27"/>
      <c r="AO172" s="27"/>
      <c r="AP172" s="27">
        <v>7</v>
      </c>
      <c r="AQ172" s="27"/>
      <c r="AR172" s="27"/>
      <c r="AS172" s="27"/>
      <c r="AT172" s="27"/>
      <c r="AU172" s="27">
        <v>8</v>
      </c>
      <c r="AV172" s="27"/>
      <c r="AW172" s="27"/>
      <c r="AX172" s="27"/>
      <c r="AY172" s="27"/>
      <c r="AZ172" s="27">
        <v>9</v>
      </c>
      <c r="BA172" s="27"/>
      <c r="BB172" s="27"/>
      <c r="BC172" s="27"/>
      <c r="BD172" s="27"/>
    </row>
    <row r="173" spans="1:79" s="1" customFormat="1" ht="12" hidden="1" customHeight="1">
      <c r="A173" s="26" t="s">
        <v>69</v>
      </c>
      <c r="B173" s="26"/>
      <c r="C173" s="26"/>
      <c r="D173" s="26"/>
      <c r="E173" s="26"/>
      <c r="F173" s="26"/>
      <c r="G173" s="67" t="s">
        <v>57</v>
      </c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 t="s">
        <v>79</v>
      </c>
      <c r="U173" s="67"/>
      <c r="V173" s="67"/>
      <c r="W173" s="67"/>
      <c r="X173" s="67"/>
      <c r="Y173" s="67"/>
      <c r="Z173" s="67"/>
      <c r="AA173" s="30" t="s">
        <v>60</v>
      </c>
      <c r="AB173" s="30"/>
      <c r="AC173" s="30"/>
      <c r="AD173" s="30"/>
      <c r="AE173" s="30"/>
      <c r="AF173" s="30" t="s">
        <v>61</v>
      </c>
      <c r="AG173" s="30"/>
      <c r="AH173" s="30"/>
      <c r="AI173" s="30"/>
      <c r="AJ173" s="30"/>
      <c r="AK173" s="50" t="s">
        <v>122</v>
      </c>
      <c r="AL173" s="50"/>
      <c r="AM173" s="50"/>
      <c r="AN173" s="50"/>
      <c r="AO173" s="50"/>
      <c r="AP173" s="30" t="s">
        <v>62</v>
      </c>
      <c r="AQ173" s="30"/>
      <c r="AR173" s="30"/>
      <c r="AS173" s="30"/>
      <c r="AT173" s="30"/>
      <c r="AU173" s="30" t="s">
        <v>63</v>
      </c>
      <c r="AV173" s="30"/>
      <c r="AW173" s="30"/>
      <c r="AX173" s="30"/>
      <c r="AY173" s="30"/>
      <c r="AZ173" s="50" t="s">
        <v>122</v>
      </c>
      <c r="BA173" s="50"/>
      <c r="BB173" s="50"/>
      <c r="BC173" s="50"/>
      <c r="BD173" s="50"/>
      <c r="CA173" s="1" t="s">
        <v>46</v>
      </c>
    </row>
    <row r="174" spans="1:79" s="99" customFormat="1" ht="38.25" customHeight="1">
      <c r="A174" s="110">
        <v>1</v>
      </c>
      <c r="B174" s="110"/>
      <c r="C174" s="110"/>
      <c r="D174" s="110"/>
      <c r="E174" s="110"/>
      <c r="F174" s="110"/>
      <c r="G174" s="92" t="s">
        <v>198</v>
      </c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4"/>
      <c r="T174" s="120" t="s">
        <v>199</v>
      </c>
      <c r="U174" s="121"/>
      <c r="V174" s="121"/>
      <c r="W174" s="121"/>
      <c r="X174" s="121"/>
      <c r="Y174" s="121"/>
      <c r="Z174" s="122"/>
      <c r="AA174" s="119">
        <v>0</v>
      </c>
      <c r="AB174" s="119"/>
      <c r="AC174" s="119"/>
      <c r="AD174" s="119"/>
      <c r="AE174" s="119"/>
      <c r="AF174" s="119">
        <v>0</v>
      </c>
      <c r="AG174" s="119"/>
      <c r="AH174" s="119"/>
      <c r="AI174" s="119"/>
      <c r="AJ174" s="119"/>
      <c r="AK174" s="119">
        <f>IF(ISNUMBER(AA174),AA174,0)+IF(ISNUMBER(AF174),AF174,0)</f>
        <v>0</v>
      </c>
      <c r="AL174" s="119"/>
      <c r="AM174" s="119"/>
      <c r="AN174" s="119"/>
      <c r="AO174" s="119"/>
      <c r="AP174" s="119">
        <v>0</v>
      </c>
      <c r="AQ174" s="119"/>
      <c r="AR174" s="119"/>
      <c r="AS174" s="119"/>
      <c r="AT174" s="119"/>
      <c r="AU174" s="119">
        <v>0</v>
      </c>
      <c r="AV174" s="119"/>
      <c r="AW174" s="119"/>
      <c r="AX174" s="119"/>
      <c r="AY174" s="119"/>
      <c r="AZ174" s="119">
        <f>IF(ISNUMBER(AP174),AP174,0)+IF(ISNUMBER(AU174),AU174,0)</f>
        <v>0</v>
      </c>
      <c r="BA174" s="119"/>
      <c r="BB174" s="119"/>
      <c r="BC174" s="119"/>
      <c r="BD174" s="119"/>
      <c r="CA174" s="99" t="s">
        <v>47</v>
      </c>
    </row>
    <row r="175" spans="1:79" s="6" customFormat="1">
      <c r="A175" s="85"/>
      <c r="B175" s="85"/>
      <c r="C175" s="85"/>
      <c r="D175" s="85"/>
      <c r="E175" s="85"/>
      <c r="F175" s="85"/>
      <c r="G175" s="100" t="s">
        <v>147</v>
      </c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2"/>
      <c r="T175" s="123"/>
      <c r="U175" s="124"/>
      <c r="V175" s="124"/>
      <c r="W175" s="124"/>
      <c r="X175" s="124"/>
      <c r="Y175" s="124"/>
      <c r="Z175" s="125"/>
      <c r="AA175" s="118">
        <v>0</v>
      </c>
      <c r="AB175" s="118"/>
      <c r="AC175" s="118"/>
      <c r="AD175" s="118"/>
      <c r="AE175" s="118"/>
      <c r="AF175" s="118">
        <v>0</v>
      </c>
      <c r="AG175" s="118"/>
      <c r="AH175" s="118"/>
      <c r="AI175" s="118"/>
      <c r="AJ175" s="118"/>
      <c r="AK175" s="118">
        <f>IF(ISNUMBER(AA175),AA175,0)+IF(ISNUMBER(AF175),AF175,0)</f>
        <v>0</v>
      </c>
      <c r="AL175" s="118"/>
      <c r="AM175" s="118"/>
      <c r="AN175" s="118"/>
      <c r="AO175" s="118"/>
      <c r="AP175" s="118">
        <v>0</v>
      </c>
      <c r="AQ175" s="118"/>
      <c r="AR175" s="118"/>
      <c r="AS175" s="118"/>
      <c r="AT175" s="118"/>
      <c r="AU175" s="118">
        <v>0</v>
      </c>
      <c r="AV175" s="118"/>
      <c r="AW175" s="118"/>
      <c r="AX175" s="118"/>
      <c r="AY175" s="118"/>
      <c r="AZ175" s="118">
        <f>IF(ISNUMBER(AP175),AP175,0)+IF(ISNUMBER(AU175),AU175,0)</f>
        <v>0</v>
      </c>
      <c r="BA175" s="118"/>
      <c r="BB175" s="118"/>
      <c r="BC175" s="118"/>
      <c r="BD175" s="118"/>
    </row>
    <row r="178" spans="1:79" ht="14.25" customHeight="1">
      <c r="A178" s="29" t="s">
        <v>245</v>
      </c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</row>
    <row r="179" spans="1:79" ht="15" customHeight="1">
      <c r="A179" s="44" t="s">
        <v>211</v>
      </c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75"/>
      <c r="AB179" s="75"/>
      <c r="AC179" s="75"/>
      <c r="AD179" s="75"/>
      <c r="AE179" s="75"/>
      <c r="AF179" s="75"/>
      <c r="AG179" s="75"/>
      <c r="AH179" s="75"/>
      <c r="AI179" s="75"/>
      <c r="AJ179" s="75"/>
      <c r="AK179" s="75"/>
      <c r="AL179" s="75"/>
      <c r="AM179" s="75"/>
      <c r="AN179" s="75"/>
      <c r="AO179" s="75"/>
      <c r="AP179" s="75"/>
      <c r="AQ179" s="75"/>
      <c r="AR179" s="75"/>
      <c r="AS179" s="75"/>
      <c r="AT179" s="75"/>
      <c r="AU179" s="75"/>
      <c r="AV179" s="75"/>
      <c r="AW179" s="75"/>
      <c r="AX179" s="75"/>
      <c r="AY179" s="75"/>
      <c r="AZ179" s="75"/>
      <c r="BA179" s="75"/>
      <c r="BB179" s="75"/>
      <c r="BC179" s="75"/>
      <c r="BD179" s="75"/>
      <c r="BE179" s="75"/>
      <c r="BF179" s="75"/>
      <c r="BG179" s="75"/>
      <c r="BH179" s="75"/>
      <c r="BI179" s="75"/>
      <c r="BJ179" s="75"/>
      <c r="BK179" s="75"/>
      <c r="BL179" s="75"/>
      <c r="BM179" s="75"/>
    </row>
    <row r="180" spans="1:79" ht="23.1" customHeight="1">
      <c r="A180" s="27" t="s">
        <v>128</v>
      </c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51" t="s">
        <v>129</v>
      </c>
      <c r="O180" s="52"/>
      <c r="P180" s="52"/>
      <c r="Q180" s="52"/>
      <c r="R180" s="52"/>
      <c r="S180" s="52"/>
      <c r="T180" s="52"/>
      <c r="U180" s="53"/>
      <c r="V180" s="51" t="s">
        <v>130</v>
      </c>
      <c r="W180" s="52"/>
      <c r="X180" s="52"/>
      <c r="Y180" s="52"/>
      <c r="Z180" s="53"/>
      <c r="AA180" s="27" t="s">
        <v>212</v>
      </c>
      <c r="AB180" s="27"/>
      <c r="AC180" s="27"/>
      <c r="AD180" s="27"/>
      <c r="AE180" s="27"/>
      <c r="AF180" s="27"/>
      <c r="AG180" s="27"/>
      <c r="AH180" s="27"/>
      <c r="AI180" s="27"/>
      <c r="AJ180" s="27" t="s">
        <v>215</v>
      </c>
      <c r="AK180" s="27"/>
      <c r="AL180" s="27"/>
      <c r="AM180" s="27"/>
      <c r="AN180" s="27"/>
      <c r="AO180" s="27"/>
      <c r="AP180" s="27"/>
      <c r="AQ180" s="27"/>
      <c r="AR180" s="27"/>
      <c r="AS180" s="27" t="s">
        <v>223</v>
      </c>
      <c r="AT180" s="27"/>
      <c r="AU180" s="27"/>
      <c r="AV180" s="27"/>
      <c r="AW180" s="27"/>
      <c r="AX180" s="27"/>
      <c r="AY180" s="27"/>
      <c r="AZ180" s="27"/>
      <c r="BA180" s="27"/>
      <c r="BB180" s="27" t="s">
        <v>233</v>
      </c>
      <c r="BC180" s="27"/>
      <c r="BD180" s="27"/>
      <c r="BE180" s="27"/>
      <c r="BF180" s="27"/>
      <c r="BG180" s="27"/>
      <c r="BH180" s="27"/>
      <c r="BI180" s="27"/>
      <c r="BJ180" s="27"/>
      <c r="BK180" s="27" t="s">
        <v>238</v>
      </c>
      <c r="BL180" s="27"/>
      <c r="BM180" s="27"/>
      <c r="BN180" s="27"/>
      <c r="BO180" s="27"/>
      <c r="BP180" s="27"/>
      <c r="BQ180" s="27"/>
      <c r="BR180" s="27"/>
      <c r="BS180" s="27"/>
    </row>
    <row r="181" spans="1:79" ht="95.25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54"/>
      <c r="O181" s="55"/>
      <c r="P181" s="55"/>
      <c r="Q181" s="55"/>
      <c r="R181" s="55"/>
      <c r="S181" s="55"/>
      <c r="T181" s="55"/>
      <c r="U181" s="56"/>
      <c r="V181" s="54"/>
      <c r="W181" s="55"/>
      <c r="X181" s="55"/>
      <c r="Y181" s="55"/>
      <c r="Z181" s="56"/>
      <c r="AA181" s="74" t="s">
        <v>133</v>
      </c>
      <c r="AB181" s="74"/>
      <c r="AC181" s="74"/>
      <c r="AD181" s="74"/>
      <c r="AE181" s="74"/>
      <c r="AF181" s="74" t="s">
        <v>134</v>
      </c>
      <c r="AG181" s="74"/>
      <c r="AH181" s="74"/>
      <c r="AI181" s="74"/>
      <c r="AJ181" s="74" t="s">
        <v>133</v>
      </c>
      <c r="AK181" s="74"/>
      <c r="AL181" s="74"/>
      <c r="AM181" s="74"/>
      <c r="AN181" s="74"/>
      <c r="AO181" s="74" t="s">
        <v>134</v>
      </c>
      <c r="AP181" s="74"/>
      <c r="AQ181" s="74"/>
      <c r="AR181" s="74"/>
      <c r="AS181" s="74" t="s">
        <v>133</v>
      </c>
      <c r="AT181" s="74"/>
      <c r="AU181" s="74"/>
      <c r="AV181" s="74"/>
      <c r="AW181" s="74"/>
      <c r="AX181" s="74" t="s">
        <v>134</v>
      </c>
      <c r="AY181" s="74"/>
      <c r="AZ181" s="74"/>
      <c r="BA181" s="74"/>
      <c r="BB181" s="74" t="s">
        <v>133</v>
      </c>
      <c r="BC181" s="74"/>
      <c r="BD181" s="74"/>
      <c r="BE181" s="74"/>
      <c r="BF181" s="74"/>
      <c r="BG181" s="74" t="s">
        <v>134</v>
      </c>
      <c r="BH181" s="74"/>
      <c r="BI181" s="74"/>
      <c r="BJ181" s="74"/>
      <c r="BK181" s="74" t="s">
        <v>133</v>
      </c>
      <c r="BL181" s="74"/>
      <c r="BM181" s="74"/>
      <c r="BN181" s="74"/>
      <c r="BO181" s="74"/>
      <c r="BP181" s="74" t="s">
        <v>134</v>
      </c>
      <c r="BQ181" s="74"/>
      <c r="BR181" s="74"/>
      <c r="BS181" s="74"/>
    </row>
    <row r="182" spans="1:79" ht="15" customHeight="1">
      <c r="A182" s="27">
        <v>1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36">
        <v>2</v>
      </c>
      <c r="O182" s="37"/>
      <c r="P182" s="37"/>
      <c r="Q182" s="37"/>
      <c r="R182" s="37"/>
      <c r="S182" s="37"/>
      <c r="T182" s="37"/>
      <c r="U182" s="38"/>
      <c r="V182" s="27">
        <v>3</v>
      </c>
      <c r="W182" s="27"/>
      <c r="X182" s="27"/>
      <c r="Y182" s="27"/>
      <c r="Z182" s="27"/>
      <c r="AA182" s="27">
        <v>4</v>
      </c>
      <c r="AB182" s="27"/>
      <c r="AC182" s="27"/>
      <c r="AD182" s="27"/>
      <c r="AE182" s="27"/>
      <c r="AF182" s="27">
        <v>5</v>
      </c>
      <c r="AG182" s="27"/>
      <c r="AH182" s="27"/>
      <c r="AI182" s="27"/>
      <c r="AJ182" s="27">
        <v>6</v>
      </c>
      <c r="AK182" s="27"/>
      <c r="AL182" s="27"/>
      <c r="AM182" s="27"/>
      <c r="AN182" s="27"/>
      <c r="AO182" s="27">
        <v>7</v>
      </c>
      <c r="AP182" s="27"/>
      <c r="AQ182" s="27"/>
      <c r="AR182" s="27"/>
      <c r="AS182" s="27">
        <v>8</v>
      </c>
      <c r="AT182" s="27"/>
      <c r="AU182" s="27"/>
      <c r="AV182" s="27"/>
      <c r="AW182" s="27"/>
      <c r="AX182" s="27">
        <v>9</v>
      </c>
      <c r="AY182" s="27"/>
      <c r="AZ182" s="27"/>
      <c r="BA182" s="27"/>
      <c r="BB182" s="27">
        <v>10</v>
      </c>
      <c r="BC182" s="27"/>
      <c r="BD182" s="27"/>
      <c r="BE182" s="27"/>
      <c r="BF182" s="27"/>
      <c r="BG182" s="27">
        <v>11</v>
      </c>
      <c r="BH182" s="27"/>
      <c r="BI182" s="27"/>
      <c r="BJ182" s="27"/>
      <c r="BK182" s="27">
        <v>12</v>
      </c>
      <c r="BL182" s="27"/>
      <c r="BM182" s="27"/>
      <c r="BN182" s="27"/>
      <c r="BO182" s="27"/>
      <c r="BP182" s="27">
        <v>13</v>
      </c>
      <c r="BQ182" s="27"/>
      <c r="BR182" s="27"/>
      <c r="BS182" s="27"/>
    </row>
    <row r="183" spans="1:79" s="1" customFormat="1" ht="12" hidden="1" customHeight="1">
      <c r="A183" s="67" t="s">
        <v>146</v>
      </c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26" t="s">
        <v>131</v>
      </c>
      <c r="O183" s="26"/>
      <c r="P183" s="26"/>
      <c r="Q183" s="26"/>
      <c r="R183" s="26"/>
      <c r="S183" s="26"/>
      <c r="T183" s="26"/>
      <c r="U183" s="26"/>
      <c r="V183" s="26" t="s">
        <v>132</v>
      </c>
      <c r="W183" s="26"/>
      <c r="X183" s="26"/>
      <c r="Y183" s="26"/>
      <c r="Z183" s="26"/>
      <c r="AA183" s="30" t="s">
        <v>65</v>
      </c>
      <c r="AB183" s="30"/>
      <c r="AC183" s="30"/>
      <c r="AD183" s="30"/>
      <c r="AE183" s="30"/>
      <c r="AF183" s="30" t="s">
        <v>66</v>
      </c>
      <c r="AG183" s="30"/>
      <c r="AH183" s="30"/>
      <c r="AI183" s="30"/>
      <c r="AJ183" s="30" t="s">
        <v>67</v>
      </c>
      <c r="AK183" s="30"/>
      <c r="AL183" s="30"/>
      <c r="AM183" s="30"/>
      <c r="AN183" s="30"/>
      <c r="AO183" s="30" t="s">
        <v>68</v>
      </c>
      <c r="AP183" s="30"/>
      <c r="AQ183" s="30"/>
      <c r="AR183" s="30"/>
      <c r="AS183" s="30" t="s">
        <v>58</v>
      </c>
      <c r="AT183" s="30"/>
      <c r="AU183" s="30"/>
      <c r="AV183" s="30"/>
      <c r="AW183" s="30"/>
      <c r="AX183" s="30" t="s">
        <v>59</v>
      </c>
      <c r="AY183" s="30"/>
      <c r="AZ183" s="30"/>
      <c r="BA183" s="30"/>
      <c r="BB183" s="30" t="s">
        <v>60</v>
      </c>
      <c r="BC183" s="30"/>
      <c r="BD183" s="30"/>
      <c r="BE183" s="30"/>
      <c r="BF183" s="30"/>
      <c r="BG183" s="30" t="s">
        <v>61</v>
      </c>
      <c r="BH183" s="30"/>
      <c r="BI183" s="30"/>
      <c r="BJ183" s="30"/>
      <c r="BK183" s="30" t="s">
        <v>62</v>
      </c>
      <c r="BL183" s="30"/>
      <c r="BM183" s="30"/>
      <c r="BN183" s="30"/>
      <c r="BO183" s="30"/>
      <c r="BP183" s="30" t="s">
        <v>63</v>
      </c>
      <c r="BQ183" s="30"/>
      <c r="BR183" s="30"/>
      <c r="BS183" s="30"/>
      <c r="CA183" s="1" t="s">
        <v>48</v>
      </c>
    </row>
    <row r="184" spans="1:79" s="6" customFormat="1" ht="12.75" customHeight="1">
      <c r="A184" s="126" t="s">
        <v>147</v>
      </c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86"/>
      <c r="O184" s="87"/>
      <c r="P184" s="87"/>
      <c r="Q184" s="87"/>
      <c r="R184" s="87"/>
      <c r="S184" s="87"/>
      <c r="T184" s="87"/>
      <c r="U184" s="88"/>
      <c r="V184" s="127"/>
      <c r="W184" s="127"/>
      <c r="X184" s="127"/>
      <c r="Y184" s="127"/>
      <c r="Z184" s="127"/>
      <c r="AA184" s="127"/>
      <c r="AB184" s="127"/>
      <c r="AC184" s="127"/>
      <c r="AD184" s="127"/>
      <c r="AE184" s="127"/>
      <c r="AF184" s="127"/>
      <c r="AG184" s="127"/>
      <c r="AH184" s="127"/>
      <c r="AI184" s="127"/>
      <c r="AJ184" s="127"/>
      <c r="AK184" s="127"/>
      <c r="AL184" s="127"/>
      <c r="AM184" s="127"/>
      <c r="AN184" s="127"/>
      <c r="AO184" s="127"/>
      <c r="AP184" s="127"/>
      <c r="AQ184" s="127"/>
      <c r="AR184" s="127"/>
      <c r="AS184" s="127"/>
      <c r="AT184" s="127"/>
      <c r="AU184" s="127"/>
      <c r="AV184" s="127"/>
      <c r="AW184" s="127"/>
      <c r="AX184" s="127"/>
      <c r="AY184" s="127"/>
      <c r="AZ184" s="127"/>
      <c r="BA184" s="127"/>
      <c r="BB184" s="127"/>
      <c r="BC184" s="127"/>
      <c r="BD184" s="127"/>
      <c r="BE184" s="127"/>
      <c r="BF184" s="127"/>
      <c r="BG184" s="127"/>
      <c r="BH184" s="127"/>
      <c r="BI184" s="127"/>
      <c r="BJ184" s="127"/>
      <c r="BK184" s="127"/>
      <c r="BL184" s="127"/>
      <c r="BM184" s="127"/>
      <c r="BN184" s="127"/>
      <c r="BO184" s="127"/>
      <c r="BP184" s="128"/>
      <c r="BQ184" s="129"/>
      <c r="BR184" s="129"/>
      <c r="BS184" s="130"/>
      <c r="CA184" s="6" t="s">
        <v>49</v>
      </c>
    </row>
    <row r="187" spans="1:79" ht="35.25" customHeight="1">
      <c r="A187" s="29" t="s">
        <v>246</v>
      </c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</row>
    <row r="188" spans="1:79" ht="15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/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  <c r="BL188" s="60"/>
    </row>
    <row r="189" spans="1:79" ht="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1" spans="1:79" ht="28.5" customHeight="1">
      <c r="A191" s="34" t="s">
        <v>230</v>
      </c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</row>
    <row r="192" spans="1:79" ht="14.25" customHeight="1">
      <c r="A192" s="29" t="s">
        <v>213</v>
      </c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</row>
    <row r="193" spans="1:79" ht="15" customHeight="1">
      <c r="A193" s="31" t="s">
        <v>211</v>
      </c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</row>
    <row r="194" spans="1:79" ht="42.95" customHeight="1">
      <c r="A194" s="74" t="s">
        <v>135</v>
      </c>
      <c r="B194" s="74"/>
      <c r="C194" s="74"/>
      <c r="D194" s="74"/>
      <c r="E194" s="74"/>
      <c r="F194" s="74"/>
      <c r="G194" s="27" t="s">
        <v>19</v>
      </c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 t="s">
        <v>15</v>
      </c>
      <c r="U194" s="27"/>
      <c r="V194" s="27"/>
      <c r="W194" s="27"/>
      <c r="X194" s="27"/>
      <c r="Y194" s="27"/>
      <c r="Z194" s="27" t="s">
        <v>14</v>
      </c>
      <c r="AA194" s="27"/>
      <c r="AB194" s="27"/>
      <c r="AC194" s="27"/>
      <c r="AD194" s="27"/>
      <c r="AE194" s="27" t="s">
        <v>136</v>
      </c>
      <c r="AF194" s="27"/>
      <c r="AG194" s="27"/>
      <c r="AH194" s="27"/>
      <c r="AI194" s="27"/>
      <c r="AJ194" s="27"/>
      <c r="AK194" s="27" t="s">
        <v>137</v>
      </c>
      <c r="AL194" s="27"/>
      <c r="AM194" s="27"/>
      <c r="AN194" s="27"/>
      <c r="AO194" s="27"/>
      <c r="AP194" s="27"/>
      <c r="AQ194" s="27" t="s">
        <v>138</v>
      </c>
      <c r="AR194" s="27"/>
      <c r="AS194" s="27"/>
      <c r="AT194" s="27"/>
      <c r="AU194" s="27"/>
      <c r="AV194" s="27"/>
      <c r="AW194" s="27" t="s">
        <v>98</v>
      </c>
      <c r="AX194" s="27"/>
      <c r="AY194" s="27"/>
      <c r="AZ194" s="27"/>
      <c r="BA194" s="27"/>
      <c r="BB194" s="27"/>
      <c r="BC194" s="27"/>
      <c r="BD194" s="27"/>
      <c r="BE194" s="27"/>
      <c r="BF194" s="27"/>
      <c r="BG194" s="27" t="s">
        <v>139</v>
      </c>
      <c r="BH194" s="27"/>
      <c r="BI194" s="27"/>
      <c r="BJ194" s="27"/>
      <c r="BK194" s="27"/>
      <c r="BL194" s="27"/>
    </row>
    <row r="195" spans="1:79" ht="39.950000000000003" customHeight="1">
      <c r="A195" s="74"/>
      <c r="B195" s="74"/>
      <c r="C195" s="74"/>
      <c r="D195" s="74"/>
      <c r="E195" s="74"/>
      <c r="F195" s="74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 t="s">
        <v>17</v>
      </c>
      <c r="AX195" s="27"/>
      <c r="AY195" s="27"/>
      <c r="AZ195" s="27"/>
      <c r="BA195" s="27"/>
      <c r="BB195" s="27" t="s">
        <v>16</v>
      </c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</row>
    <row r="196" spans="1:79" ht="15" customHeight="1">
      <c r="A196" s="27">
        <v>1</v>
      </c>
      <c r="B196" s="27"/>
      <c r="C196" s="27"/>
      <c r="D196" s="27"/>
      <c r="E196" s="27"/>
      <c r="F196" s="27"/>
      <c r="G196" s="27">
        <v>2</v>
      </c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>
        <v>3</v>
      </c>
      <c r="U196" s="27"/>
      <c r="V196" s="27"/>
      <c r="W196" s="27"/>
      <c r="X196" s="27"/>
      <c r="Y196" s="27"/>
      <c r="Z196" s="27">
        <v>4</v>
      </c>
      <c r="AA196" s="27"/>
      <c r="AB196" s="27"/>
      <c r="AC196" s="27"/>
      <c r="AD196" s="27"/>
      <c r="AE196" s="27">
        <v>5</v>
      </c>
      <c r="AF196" s="27"/>
      <c r="AG196" s="27"/>
      <c r="AH196" s="27"/>
      <c r="AI196" s="27"/>
      <c r="AJ196" s="27"/>
      <c r="AK196" s="27">
        <v>6</v>
      </c>
      <c r="AL196" s="27"/>
      <c r="AM196" s="27"/>
      <c r="AN196" s="27"/>
      <c r="AO196" s="27"/>
      <c r="AP196" s="27"/>
      <c r="AQ196" s="27">
        <v>7</v>
      </c>
      <c r="AR196" s="27"/>
      <c r="AS196" s="27"/>
      <c r="AT196" s="27"/>
      <c r="AU196" s="27"/>
      <c r="AV196" s="27"/>
      <c r="AW196" s="27">
        <v>8</v>
      </c>
      <c r="AX196" s="27"/>
      <c r="AY196" s="27"/>
      <c r="AZ196" s="27"/>
      <c r="BA196" s="27"/>
      <c r="BB196" s="27">
        <v>9</v>
      </c>
      <c r="BC196" s="27"/>
      <c r="BD196" s="27"/>
      <c r="BE196" s="27"/>
      <c r="BF196" s="27"/>
      <c r="BG196" s="27">
        <v>10</v>
      </c>
      <c r="BH196" s="27"/>
      <c r="BI196" s="27"/>
      <c r="BJ196" s="27"/>
      <c r="BK196" s="27"/>
      <c r="BL196" s="27"/>
    </row>
    <row r="197" spans="1:79" s="1" customFormat="1" ht="12" hidden="1" customHeight="1">
      <c r="A197" s="26" t="s">
        <v>64</v>
      </c>
      <c r="B197" s="26"/>
      <c r="C197" s="26"/>
      <c r="D197" s="26"/>
      <c r="E197" s="26"/>
      <c r="F197" s="26"/>
      <c r="G197" s="67" t="s">
        <v>57</v>
      </c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30" t="s">
        <v>80</v>
      </c>
      <c r="U197" s="30"/>
      <c r="V197" s="30"/>
      <c r="W197" s="30"/>
      <c r="X197" s="30"/>
      <c r="Y197" s="30"/>
      <c r="Z197" s="30" t="s">
        <v>81</v>
      </c>
      <c r="AA197" s="30"/>
      <c r="AB197" s="30"/>
      <c r="AC197" s="30"/>
      <c r="AD197" s="30"/>
      <c r="AE197" s="30" t="s">
        <v>82</v>
      </c>
      <c r="AF197" s="30"/>
      <c r="AG197" s="30"/>
      <c r="AH197" s="30"/>
      <c r="AI197" s="30"/>
      <c r="AJ197" s="30"/>
      <c r="AK197" s="30" t="s">
        <v>83</v>
      </c>
      <c r="AL197" s="30"/>
      <c r="AM197" s="30"/>
      <c r="AN197" s="30"/>
      <c r="AO197" s="30"/>
      <c r="AP197" s="30"/>
      <c r="AQ197" s="78" t="s">
        <v>99</v>
      </c>
      <c r="AR197" s="30"/>
      <c r="AS197" s="30"/>
      <c r="AT197" s="30"/>
      <c r="AU197" s="30"/>
      <c r="AV197" s="30"/>
      <c r="AW197" s="30" t="s">
        <v>84</v>
      </c>
      <c r="AX197" s="30"/>
      <c r="AY197" s="30"/>
      <c r="AZ197" s="30"/>
      <c r="BA197" s="30"/>
      <c r="BB197" s="30" t="s">
        <v>85</v>
      </c>
      <c r="BC197" s="30"/>
      <c r="BD197" s="30"/>
      <c r="BE197" s="30"/>
      <c r="BF197" s="30"/>
      <c r="BG197" s="78" t="s">
        <v>100</v>
      </c>
      <c r="BH197" s="30"/>
      <c r="BI197" s="30"/>
      <c r="BJ197" s="30"/>
      <c r="BK197" s="30"/>
      <c r="BL197" s="30"/>
      <c r="CA197" s="1" t="s">
        <v>50</v>
      </c>
    </row>
    <row r="198" spans="1:79" s="6" customFormat="1" ht="12.75" customHeight="1">
      <c r="A198" s="85"/>
      <c r="B198" s="85"/>
      <c r="C198" s="85"/>
      <c r="D198" s="85"/>
      <c r="E198" s="85"/>
      <c r="F198" s="85"/>
      <c r="G198" s="126" t="s">
        <v>147</v>
      </c>
      <c r="H198" s="126"/>
      <c r="I198" s="126"/>
      <c r="J198" s="126"/>
      <c r="K198" s="126"/>
      <c r="L198" s="126"/>
      <c r="M198" s="126"/>
      <c r="N198" s="126"/>
      <c r="O198" s="126"/>
      <c r="P198" s="126"/>
      <c r="Q198" s="126"/>
      <c r="R198" s="126"/>
      <c r="S198" s="126"/>
      <c r="T198" s="118"/>
      <c r="U198" s="118"/>
      <c r="V198" s="118"/>
      <c r="W198" s="118"/>
      <c r="X198" s="118"/>
      <c r="Y198" s="118"/>
      <c r="Z198" s="118"/>
      <c r="AA198" s="118"/>
      <c r="AB198" s="118"/>
      <c r="AC198" s="118"/>
      <c r="AD198" s="118"/>
      <c r="AE198" s="118"/>
      <c r="AF198" s="118"/>
      <c r="AG198" s="118"/>
      <c r="AH198" s="118"/>
      <c r="AI198" s="118"/>
      <c r="AJ198" s="118"/>
      <c r="AK198" s="118"/>
      <c r="AL198" s="118"/>
      <c r="AM198" s="118"/>
      <c r="AN198" s="118"/>
      <c r="AO198" s="118"/>
      <c r="AP198" s="118"/>
      <c r="AQ198" s="118">
        <f>IF(ISNUMBER(AK198),AK198,0)-IF(ISNUMBER(AE198),AE198,0)</f>
        <v>0</v>
      </c>
      <c r="AR198" s="118"/>
      <c r="AS198" s="118"/>
      <c r="AT198" s="118"/>
      <c r="AU198" s="118"/>
      <c r="AV198" s="118"/>
      <c r="AW198" s="118"/>
      <c r="AX198" s="118"/>
      <c r="AY198" s="118"/>
      <c r="AZ198" s="118"/>
      <c r="BA198" s="118"/>
      <c r="BB198" s="118"/>
      <c r="BC198" s="118"/>
      <c r="BD198" s="118"/>
      <c r="BE198" s="118"/>
      <c r="BF198" s="118"/>
      <c r="BG198" s="118">
        <f>IF(ISNUMBER(Z198),Z198,0)+IF(ISNUMBER(AK198),AK198,0)</f>
        <v>0</v>
      </c>
      <c r="BH198" s="118"/>
      <c r="BI198" s="118"/>
      <c r="BJ198" s="118"/>
      <c r="BK198" s="118"/>
      <c r="BL198" s="118"/>
      <c r="CA198" s="6" t="s">
        <v>51</v>
      </c>
    </row>
    <row r="200" spans="1:79" ht="14.25" customHeight="1">
      <c r="A200" s="29" t="s">
        <v>231</v>
      </c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</row>
    <row r="201" spans="1:79" ht="15" customHeight="1">
      <c r="A201" s="31" t="s">
        <v>211</v>
      </c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</row>
    <row r="202" spans="1:79" ht="18" customHeight="1">
      <c r="A202" s="27" t="s">
        <v>135</v>
      </c>
      <c r="B202" s="27"/>
      <c r="C202" s="27"/>
      <c r="D202" s="27"/>
      <c r="E202" s="27"/>
      <c r="F202" s="27"/>
      <c r="G202" s="27" t="s">
        <v>19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27" t="s">
        <v>217</v>
      </c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 t="s">
        <v>228</v>
      </c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</row>
    <row r="203" spans="1:79" ht="42.95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 t="s">
        <v>140</v>
      </c>
      <c r="R203" s="27"/>
      <c r="S203" s="27"/>
      <c r="T203" s="27"/>
      <c r="U203" s="27"/>
      <c r="V203" s="74" t="s">
        <v>141</v>
      </c>
      <c r="W203" s="74"/>
      <c r="X203" s="74"/>
      <c r="Y203" s="74"/>
      <c r="Z203" s="27" t="s">
        <v>142</v>
      </c>
      <c r="AA203" s="27"/>
      <c r="AB203" s="27"/>
      <c r="AC203" s="27"/>
      <c r="AD203" s="27"/>
      <c r="AE203" s="27"/>
      <c r="AF203" s="27"/>
      <c r="AG203" s="27"/>
      <c r="AH203" s="27"/>
      <c r="AI203" s="27"/>
      <c r="AJ203" s="27" t="s">
        <v>143</v>
      </c>
      <c r="AK203" s="27"/>
      <c r="AL203" s="27"/>
      <c r="AM203" s="27"/>
      <c r="AN203" s="27"/>
      <c r="AO203" s="27" t="s">
        <v>20</v>
      </c>
      <c r="AP203" s="27"/>
      <c r="AQ203" s="27"/>
      <c r="AR203" s="27"/>
      <c r="AS203" s="27"/>
      <c r="AT203" s="74" t="s">
        <v>144</v>
      </c>
      <c r="AU203" s="74"/>
      <c r="AV203" s="74"/>
      <c r="AW203" s="74"/>
      <c r="AX203" s="27" t="s">
        <v>142</v>
      </c>
      <c r="AY203" s="27"/>
      <c r="AZ203" s="27"/>
      <c r="BA203" s="27"/>
      <c r="BB203" s="27"/>
      <c r="BC203" s="27"/>
      <c r="BD203" s="27"/>
      <c r="BE203" s="27"/>
      <c r="BF203" s="27"/>
      <c r="BG203" s="27"/>
      <c r="BH203" s="27" t="s">
        <v>145</v>
      </c>
      <c r="BI203" s="27"/>
      <c r="BJ203" s="27"/>
      <c r="BK203" s="27"/>
      <c r="BL203" s="27"/>
    </row>
    <row r="204" spans="1:79" ht="63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74"/>
      <c r="W204" s="74"/>
      <c r="X204" s="74"/>
      <c r="Y204" s="74"/>
      <c r="Z204" s="27" t="s">
        <v>17</v>
      </c>
      <c r="AA204" s="27"/>
      <c r="AB204" s="27"/>
      <c r="AC204" s="27"/>
      <c r="AD204" s="27"/>
      <c r="AE204" s="27" t="s">
        <v>16</v>
      </c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74"/>
      <c r="AU204" s="74"/>
      <c r="AV204" s="74"/>
      <c r="AW204" s="74"/>
      <c r="AX204" s="27" t="s">
        <v>17</v>
      </c>
      <c r="AY204" s="27"/>
      <c r="AZ204" s="27"/>
      <c r="BA204" s="27"/>
      <c r="BB204" s="27"/>
      <c r="BC204" s="27" t="s">
        <v>16</v>
      </c>
      <c r="BD204" s="27"/>
      <c r="BE204" s="27"/>
      <c r="BF204" s="27"/>
      <c r="BG204" s="27"/>
      <c r="BH204" s="27"/>
      <c r="BI204" s="27"/>
      <c r="BJ204" s="27"/>
      <c r="BK204" s="27"/>
      <c r="BL204" s="27"/>
    </row>
    <row r="205" spans="1:79" ht="15" customHeight="1">
      <c r="A205" s="27">
        <v>1</v>
      </c>
      <c r="B205" s="27"/>
      <c r="C205" s="27"/>
      <c r="D205" s="27"/>
      <c r="E205" s="27"/>
      <c r="F205" s="27"/>
      <c r="G205" s="27">
        <v>2</v>
      </c>
      <c r="H205" s="27"/>
      <c r="I205" s="27"/>
      <c r="J205" s="27"/>
      <c r="K205" s="27"/>
      <c r="L205" s="27"/>
      <c r="M205" s="27"/>
      <c r="N205" s="27"/>
      <c r="O205" s="27"/>
      <c r="P205" s="27"/>
      <c r="Q205" s="27">
        <v>3</v>
      </c>
      <c r="R205" s="27"/>
      <c r="S205" s="27"/>
      <c r="T205" s="27"/>
      <c r="U205" s="27"/>
      <c r="V205" s="27">
        <v>4</v>
      </c>
      <c r="W205" s="27"/>
      <c r="X205" s="27"/>
      <c r="Y205" s="27"/>
      <c r="Z205" s="27">
        <v>5</v>
      </c>
      <c r="AA205" s="27"/>
      <c r="AB205" s="27"/>
      <c r="AC205" s="27"/>
      <c r="AD205" s="27"/>
      <c r="AE205" s="27">
        <v>6</v>
      </c>
      <c r="AF205" s="27"/>
      <c r="AG205" s="27"/>
      <c r="AH205" s="27"/>
      <c r="AI205" s="27"/>
      <c r="AJ205" s="27">
        <v>7</v>
      </c>
      <c r="AK205" s="27"/>
      <c r="AL205" s="27"/>
      <c r="AM205" s="27"/>
      <c r="AN205" s="27"/>
      <c r="AO205" s="27">
        <v>8</v>
      </c>
      <c r="AP205" s="27"/>
      <c r="AQ205" s="27"/>
      <c r="AR205" s="27"/>
      <c r="AS205" s="27"/>
      <c r="AT205" s="27">
        <v>9</v>
      </c>
      <c r="AU205" s="27"/>
      <c r="AV205" s="27"/>
      <c r="AW205" s="27"/>
      <c r="AX205" s="27">
        <v>10</v>
      </c>
      <c r="AY205" s="27"/>
      <c r="AZ205" s="27"/>
      <c r="BA205" s="27"/>
      <c r="BB205" s="27"/>
      <c r="BC205" s="27">
        <v>11</v>
      </c>
      <c r="BD205" s="27"/>
      <c r="BE205" s="27"/>
      <c r="BF205" s="27"/>
      <c r="BG205" s="27"/>
      <c r="BH205" s="27">
        <v>12</v>
      </c>
      <c r="BI205" s="27"/>
      <c r="BJ205" s="27"/>
      <c r="BK205" s="27"/>
      <c r="BL205" s="27"/>
    </row>
    <row r="206" spans="1:79" s="1" customFormat="1" ht="12" hidden="1" customHeight="1">
      <c r="A206" s="26" t="s">
        <v>64</v>
      </c>
      <c r="B206" s="26"/>
      <c r="C206" s="26"/>
      <c r="D206" s="26"/>
      <c r="E206" s="26"/>
      <c r="F206" s="26"/>
      <c r="G206" s="67" t="s">
        <v>57</v>
      </c>
      <c r="H206" s="67"/>
      <c r="I206" s="67"/>
      <c r="J206" s="67"/>
      <c r="K206" s="67"/>
      <c r="L206" s="67"/>
      <c r="M206" s="67"/>
      <c r="N206" s="67"/>
      <c r="O206" s="67"/>
      <c r="P206" s="67"/>
      <c r="Q206" s="30" t="s">
        <v>80</v>
      </c>
      <c r="R206" s="30"/>
      <c r="S206" s="30"/>
      <c r="T206" s="30"/>
      <c r="U206" s="30"/>
      <c r="V206" s="30" t="s">
        <v>81</v>
      </c>
      <c r="W206" s="30"/>
      <c r="X206" s="30"/>
      <c r="Y206" s="30"/>
      <c r="Z206" s="30" t="s">
        <v>82</v>
      </c>
      <c r="AA206" s="30"/>
      <c r="AB206" s="30"/>
      <c r="AC206" s="30"/>
      <c r="AD206" s="30"/>
      <c r="AE206" s="30" t="s">
        <v>83</v>
      </c>
      <c r="AF206" s="30"/>
      <c r="AG206" s="30"/>
      <c r="AH206" s="30"/>
      <c r="AI206" s="30"/>
      <c r="AJ206" s="78" t="s">
        <v>101</v>
      </c>
      <c r="AK206" s="30"/>
      <c r="AL206" s="30"/>
      <c r="AM206" s="30"/>
      <c r="AN206" s="30"/>
      <c r="AO206" s="30" t="s">
        <v>84</v>
      </c>
      <c r="AP206" s="30"/>
      <c r="AQ206" s="30"/>
      <c r="AR206" s="30"/>
      <c r="AS206" s="30"/>
      <c r="AT206" s="78" t="s">
        <v>102</v>
      </c>
      <c r="AU206" s="30"/>
      <c r="AV206" s="30"/>
      <c r="AW206" s="30"/>
      <c r="AX206" s="30" t="s">
        <v>85</v>
      </c>
      <c r="AY206" s="30"/>
      <c r="AZ206" s="30"/>
      <c r="BA206" s="30"/>
      <c r="BB206" s="30"/>
      <c r="BC206" s="30" t="s">
        <v>86</v>
      </c>
      <c r="BD206" s="30"/>
      <c r="BE206" s="30"/>
      <c r="BF206" s="30"/>
      <c r="BG206" s="30"/>
      <c r="BH206" s="78" t="s">
        <v>101</v>
      </c>
      <c r="BI206" s="30"/>
      <c r="BJ206" s="30"/>
      <c r="BK206" s="30"/>
      <c r="BL206" s="30"/>
      <c r="CA206" s="1" t="s">
        <v>52</v>
      </c>
    </row>
    <row r="207" spans="1:79" s="6" customFormat="1" ht="12.75" customHeight="1">
      <c r="A207" s="85"/>
      <c r="B207" s="85"/>
      <c r="C207" s="85"/>
      <c r="D207" s="85"/>
      <c r="E207" s="85"/>
      <c r="F207" s="85"/>
      <c r="G207" s="126" t="s">
        <v>147</v>
      </c>
      <c r="H207" s="126"/>
      <c r="I207" s="126"/>
      <c r="J207" s="126"/>
      <c r="K207" s="126"/>
      <c r="L207" s="126"/>
      <c r="M207" s="126"/>
      <c r="N207" s="126"/>
      <c r="O207" s="126"/>
      <c r="P207" s="126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  <c r="AG207" s="118"/>
      <c r="AH207" s="118"/>
      <c r="AI207" s="118"/>
      <c r="AJ207" s="118">
        <f>IF(ISNUMBER(Q207),Q207,0)-IF(ISNUMBER(Z207),Z207,0)</f>
        <v>0</v>
      </c>
      <c r="AK207" s="118"/>
      <c r="AL207" s="118"/>
      <c r="AM207" s="118"/>
      <c r="AN207" s="118"/>
      <c r="AO207" s="118"/>
      <c r="AP207" s="118"/>
      <c r="AQ207" s="118"/>
      <c r="AR207" s="118"/>
      <c r="AS207" s="118"/>
      <c r="AT207" s="118">
        <f>IF(ISNUMBER(V207),V207,0)-IF(ISNUMBER(Z207),Z207,0)-IF(ISNUMBER(AE207),AE207,0)</f>
        <v>0</v>
      </c>
      <c r="AU207" s="118"/>
      <c r="AV207" s="118"/>
      <c r="AW207" s="118"/>
      <c r="AX207" s="118"/>
      <c r="AY207" s="118"/>
      <c r="AZ207" s="118"/>
      <c r="BA207" s="118"/>
      <c r="BB207" s="118"/>
      <c r="BC207" s="118"/>
      <c r="BD207" s="118"/>
      <c r="BE207" s="118"/>
      <c r="BF207" s="118"/>
      <c r="BG207" s="118"/>
      <c r="BH207" s="118">
        <f>IF(ISNUMBER(AO207),AO207,0)-IF(ISNUMBER(AX207),AX207,0)</f>
        <v>0</v>
      </c>
      <c r="BI207" s="118"/>
      <c r="BJ207" s="118"/>
      <c r="BK207" s="118"/>
      <c r="BL207" s="118"/>
      <c r="CA207" s="6" t="s">
        <v>53</v>
      </c>
    </row>
    <row r="209" spans="1:79" ht="14.25" customHeight="1">
      <c r="A209" s="29" t="s">
        <v>218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</row>
    <row r="210" spans="1:79" ht="15" customHeight="1">
      <c r="A210" s="31" t="s">
        <v>211</v>
      </c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  <c r="BA210" s="31"/>
      <c r="BB210" s="31"/>
      <c r="BC210" s="31"/>
      <c r="BD210" s="31"/>
      <c r="BE210" s="31"/>
      <c r="BF210" s="31"/>
      <c r="BG210" s="31"/>
      <c r="BH210" s="31"/>
      <c r="BI210" s="31"/>
      <c r="BJ210" s="31"/>
      <c r="BK210" s="31"/>
      <c r="BL210" s="31"/>
    </row>
    <row r="211" spans="1:79" ht="42.95" customHeight="1">
      <c r="A211" s="74" t="s">
        <v>135</v>
      </c>
      <c r="B211" s="74"/>
      <c r="C211" s="74"/>
      <c r="D211" s="74"/>
      <c r="E211" s="74"/>
      <c r="F211" s="74"/>
      <c r="G211" s="27" t="s">
        <v>19</v>
      </c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 t="s">
        <v>15</v>
      </c>
      <c r="U211" s="27"/>
      <c r="V211" s="27"/>
      <c r="W211" s="27"/>
      <c r="X211" s="27"/>
      <c r="Y211" s="27"/>
      <c r="Z211" s="27" t="s">
        <v>14</v>
      </c>
      <c r="AA211" s="27"/>
      <c r="AB211" s="27"/>
      <c r="AC211" s="27"/>
      <c r="AD211" s="27"/>
      <c r="AE211" s="27" t="s">
        <v>214</v>
      </c>
      <c r="AF211" s="27"/>
      <c r="AG211" s="27"/>
      <c r="AH211" s="27"/>
      <c r="AI211" s="27"/>
      <c r="AJ211" s="27"/>
      <c r="AK211" s="27" t="s">
        <v>219</v>
      </c>
      <c r="AL211" s="27"/>
      <c r="AM211" s="27"/>
      <c r="AN211" s="27"/>
      <c r="AO211" s="27"/>
      <c r="AP211" s="27"/>
      <c r="AQ211" s="27" t="s">
        <v>232</v>
      </c>
      <c r="AR211" s="27"/>
      <c r="AS211" s="27"/>
      <c r="AT211" s="27"/>
      <c r="AU211" s="27"/>
      <c r="AV211" s="27"/>
      <c r="AW211" s="27" t="s">
        <v>18</v>
      </c>
      <c r="AX211" s="27"/>
      <c r="AY211" s="27"/>
      <c r="AZ211" s="27"/>
      <c r="BA211" s="27"/>
      <c r="BB211" s="27"/>
      <c r="BC211" s="27"/>
      <c r="BD211" s="27"/>
      <c r="BE211" s="27" t="s">
        <v>156</v>
      </c>
      <c r="BF211" s="27"/>
      <c r="BG211" s="27"/>
      <c r="BH211" s="27"/>
      <c r="BI211" s="27"/>
      <c r="BJ211" s="27"/>
      <c r="BK211" s="27"/>
      <c r="BL211" s="27"/>
    </row>
    <row r="212" spans="1:79" ht="21.75" customHeight="1">
      <c r="A212" s="74"/>
      <c r="B212" s="74"/>
      <c r="C212" s="74"/>
      <c r="D212" s="74"/>
      <c r="E212" s="74"/>
      <c r="F212" s="74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</row>
    <row r="213" spans="1:79" ht="15" customHeight="1">
      <c r="A213" s="27">
        <v>1</v>
      </c>
      <c r="B213" s="27"/>
      <c r="C213" s="27"/>
      <c r="D213" s="27"/>
      <c r="E213" s="27"/>
      <c r="F213" s="27"/>
      <c r="G213" s="27">
        <v>2</v>
      </c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>
        <v>3</v>
      </c>
      <c r="U213" s="27"/>
      <c r="V213" s="27"/>
      <c r="W213" s="27"/>
      <c r="X213" s="27"/>
      <c r="Y213" s="27"/>
      <c r="Z213" s="27">
        <v>4</v>
      </c>
      <c r="AA213" s="27"/>
      <c r="AB213" s="27"/>
      <c r="AC213" s="27"/>
      <c r="AD213" s="27"/>
      <c r="AE213" s="27">
        <v>5</v>
      </c>
      <c r="AF213" s="27"/>
      <c r="AG213" s="27"/>
      <c r="AH213" s="27"/>
      <c r="AI213" s="27"/>
      <c r="AJ213" s="27"/>
      <c r="AK213" s="27">
        <v>6</v>
      </c>
      <c r="AL213" s="27"/>
      <c r="AM213" s="27"/>
      <c r="AN213" s="27"/>
      <c r="AO213" s="27"/>
      <c r="AP213" s="27"/>
      <c r="AQ213" s="27">
        <v>7</v>
      </c>
      <c r="AR213" s="27"/>
      <c r="AS213" s="27"/>
      <c r="AT213" s="27"/>
      <c r="AU213" s="27"/>
      <c r="AV213" s="27"/>
      <c r="AW213" s="26">
        <v>8</v>
      </c>
      <c r="AX213" s="26"/>
      <c r="AY213" s="26"/>
      <c r="AZ213" s="26"/>
      <c r="BA213" s="26"/>
      <c r="BB213" s="26"/>
      <c r="BC213" s="26"/>
      <c r="BD213" s="26"/>
      <c r="BE213" s="26">
        <v>9</v>
      </c>
      <c r="BF213" s="26"/>
      <c r="BG213" s="26"/>
      <c r="BH213" s="26"/>
      <c r="BI213" s="26"/>
      <c r="BJ213" s="26"/>
      <c r="BK213" s="26"/>
      <c r="BL213" s="26"/>
    </row>
    <row r="214" spans="1:79" s="1" customFormat="1" ht="18.75" hidden="1" customHeight="1">
      <c r="A214" s="26" t="s">
        <v>64</v>
      </c>
      <c r="B214" s="26"/>
      <c r="C214" s="26"/>
      <c r="D214" s="26"/>
      <c r="E214" s="26"/>
      <c r="F214" s="26"/>
      <c r="G214" s="67" t="s">
        <v>57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30" t="s">
        <v>80</v>
      </c>
      <c r="U214" s="30"/>
      <c r="V214" s="30"/>
      <c r="W214" s="30"/>
      <c r="X214" s="30"/>
      <c r="Y214" s="30"/>
      <c r="Z214" s="30" t="s">
        <v>81</v>
      </c>
      <c r="AA214" s="30"/>
      <c r="AB214" s="30"/>
      <c r="AC214" s="30"/>
      <c r="AD214" s="30"/>
      <c r="AE214" s="30" t="s">
        <v>82</v>
      </c>
      <c r="AF214" s="30"/>
      <c r="AG214" s="30"/>
      <c r="AH214" s="30"/>
      <c r="AI214" s="30"/>
      <c r="AJ214" s="30"/>
      <c r="AK214" s="30" t="s">
        <v>83</v>
      </c>
      <c r="AL214" s="30"/>
      <c r="AM214" s="30"/>
      <c r="AN214" s="30"/>
      <c r="AO214" s="30"/>
      <c r="AP214" s="30"/>
      <c r="AQ214" s="30" t="s">
        <v>84</v>
      </c>
      <c r="AR214" s="30"/>
      <c r="AS214" s="30"/>
      <c r="AT214" s="30"/>
      <c r="AU214" s="30"/>
      <c r="AV214" s="30"/>
      <c r="AW214" s="67" t="s">
        <v>87</v>
      </c>
      <c r="AX214" s="67"/>
      <c r="AY214" s="67"/>
      <c r="AZ214" s="67"/>
      <c r="BA214" s="67"/>
      <c r="BB214" s="67"/>
      <c r="BC214" s="67"/>
      <c r="BD214" s="67"/>
      <c r="BE214" s="67" t="s">
        <v>88</v>
      </c>
      <c r="BF214" s="67"/>
      <c r="BG214" s="67"/>
      <c r="BH214" s="67"/>
      <c r="BI214" s="67"/>
      <c r="BJ214" s="67"/>
      <c r="BK214" s="67"/>
      <c r="BL214" s="67"/>
      <c r="CA214" s="1" t="s">
        <v>54</v>
      </c>
    </row>
    <row r="215" spans="1:79" s="6" customFormat="1" ht="12.75" customHeight="1">
      <c r="A215" s="85"/>
      <c r="B215" s="85"/>
      <c r="C215" s="85"/>
      <c r="D215" s="85"/>
      <c r="E215" s="85"/>
      <c r="F215" s="85"/>
      <c r="G215" s="126" t="s">
        <v>147</v>
      </c>
      <c r="H215" s="126"/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118"/>
      <c r="U215" s="118"/>
      <c r="V215" s="118"/>
      <c r="W215" s="118"/>
      <c r="X215" s="118"/>
      <c r="Y215" s="118"/>
      <c r="Z215" s="118"/>
      <c r="AA215" s="118"/>
      <c r="AB215" s="118"/>
      <c r="AC215" s="118"/>
      <c r="AD215" s="118"/>
      <c r="AE215" s="118"/>
      <c r="AF215" s="118"/>
      <c r="AG215" s="118"/>
      <c r="AH215" s="118"/>
      <c r="AI215" s="118"/>
      <c r="AJ215" s="118"/>
      <c r="AK215" s="118"/>
      <c r="AL215" s="118"/>
      <c r="AM215" s="118"/>
      <c r="AN215" s="118"/>
      <c r="AO215" s="118"/>
      <c r="AP215" s="118"/>
      <c r="AQ215" s="118"/>
      <c r="AR215" s="118"/>
      <c r="AS215" s="118"/>
      <c r="AT215" s="118"/>
      <c r="AU215" s="118"/>
      <c r="AV215" s="118"/>
      <c r="AW215" s="126"/>
      <c r="AX215" s="126"/>
      <c r="AY215" s="126"/>
      <c r="AZ215" s="126"/>
      <c r="BA215" s="126"/>
      <c r="BB215" s="126"/>
      <c r="BC215" s="126"/>
      <c r="BD215" s="126"/>
      <c r="BE215" s="126"/>
      <c r="BF215" s="126"/>
      <c r="BG215" s="126"/>
      <c r="BH215" s="126"/>
      <c r="BI215" s="126"/>
      <c r="BJ215" s="126"/>
      <c r="BK215" s="126"/>
      <c r="BL215" s="126"/>
      <c r="CA215" s="6" t="s">
        <v>55</v>
      </c>
    </row>
    <row r="217" spans="1:79" ht="14.25" customHeight="1">
      <c r="A217" s="29" t="s">
        <v>220</v>
      </c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</row>
    <row r="218" spans="1:79" ht="15" customHeight="1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60"/>
      <c r="AV218" s="60"/>
      <c r="AW218" s="60"/>
      <c r="AX218" s="60"/>
      <c r="AY218" s="60"/>
      <c r="AZ218" s="60"/>
      <c r="BA218" s="60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  <c r="BL218" s="60"/>
    </row>
    <row r="219" spans="1:79" ht="1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</row>
    <row r="221" spans="1:79" ht="14.25">
      <c r="A221" s="29" t="s">
        <v>247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</row>
    <row r="222" spans="1:79" ht="14.25">
      <c r="A222" s="29" t="s">
        <v>221</v>
      </c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</row>
    <row r="223" spans="1:79" ht="15" customHeight="1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60"/>
      <c r="AP223" s="60"/>
      <c r="AQ223" s="60"/>
      <c r="AR223" s="60"/>
      <c r="AS223" s="60"/>
      <c r="AT223" s="60"/>
      <c r="AU223" s="60"/>
      <c r="AV223" s="60"/>
      <c r="AW223" s="60"/>
      <c r="AX223" s="60"/>
      <c r="AY223" s="60"/>
      <c r="AZ223" s="60"/>
      <c r="BA223" s="60"/>
      <c r="BB223" s="60"/>
      <c r="BC223" s="60"/>
      <c r="BD223" s="60"/>
      <c r="BE223" s="60"/>
      <c r="BF223" s="60"/>
      <c r="BG223" s="60"/>
      <c r="BH223" s="60"/>
      <c r="BI223" s="60"/>
      <c r="BJ223" s="60"/>
      <c r="BK223" s="60"/>
      <c r="BL223" s="60"/>
    </row>
    <row r="224" spans="1:79" ht="1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</row>
    <row r="227" spans="1:58" ht="18.95" customHeight="1">
      <c r="A227" s="135" t="s">
        <v>205</v>
      </c>
      <c r="B227" s="132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  <c r="AA227" s="132"/>
      <c r="AB227" s="22"/>
      <c r="AC227" s="22"/>
      <c r="AD227" s="22"/>
      <c r="AE227" s="22"/>
      <c r="AF227" s="22"/>
      <c r="AG227" s="22"/>
      <c r="AH227" s="42"/>
      <c r="AI227" s="42"/>
      <c r="AJ227" s="42"/>
      <c r="AK227" s="42"/>
      <c r="AL227" s="42"/>
      <c r="AM227" s="42"/>
      <c r="AN227" s="42"/>
      <c r="AO227" s="42"/>
      <c r="AP227" s="42"/>
      <c r="AQ227" s="22"/>
      <c r="AR227" s="22"/>
      <c r="AS227" s="22"/>
      <c r="AT227" s="22"/>
      <c r="AU227" s="136" t="s">
        <v>207</v>
      </c>
      <c r="AV227" s="134"/>
      <c r="AW227" s="134"/>
      <c r="AX227" s="134"/>
      <c r="AY227" s="134"/>
      <c r="AZ227" s="134"/>
      <c r="BA227" s="134"/>
      <c r="BB227" s="134"/>
      <c r="BC227" s="134"/>
      <c r="BD227" s="134"/>
      <c r="BE227" s="134"/>
      <c r="BF227" s="134"/>
    </row>
    <row r="228" spans="1:58" ht="12.75" customHeight="1">
      <c r="AB228" s="23"/>
      <c r="AC228" s="23"/>
      <c r="AD228" s="23"/>
      <c r="AE228" s="23"/>
      <c r="AF228" s="23"/>
      <c r="AG228" s="23"/>
      <c r="AH228" s="28" t="s">
        <v>1</v>
      </c>
      <c r="AI228" s="28"/>
      <c r="AJ228" s="28"/>
      <c r="AK228" s="28"/>
      <c r="AL228" s="28"/>
      <c r="AM228" s="28"/>
      <c r="AN228" s="28"/>
      <c r="AO228" s="28"/>
      <c r="AP228" s="28"/>
      <c r="AQ228" s="23"/>
      <c r="AR228" s="23"/>
      <c r="AS228" s="23"/>
      <c r="AT228" s="23"/>
      <c r="AU228" s="28" t="s">
        <v>171</v>
      </c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</row>
    <row r="229" spans="1:58" ht="15">
      <c r="AB229" s="23"/>
      <c r="AC229" s="23"/>
      <c r="AD229" s="23"/>
      <c r="AE229" s="23"/>
      <c r="AF229" s="23"/>
      <c r="AG229" s="23"/>
      <c r="AH229" s="24"/>
      <c r="AI229" s="24"/>
      <c r="AJ229" s="24"/>
      <c r="AK229" s="24"/>
      <c r="AL229" s="24"/>
      <c r="AM229" s="24"/>
      <c r="AN229" s="24"/>
      <c r="AO229" s="24"/>
      <c r="AP229" s="24"/>
      <c r="AQ229" s="23"/>
      <c r="AR229" s="23"/>
      <c r="AS229" s="23"/>
      <c r="AT229" s="23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</row>
    <row r="230" spans="1:58" ht="18" customHeight="1">
      <c r="A230" s="135" t="s">
        <v>206</v>
      </c>
      <c r="B230" s="132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  <c r="AA230" s="132"/>
      <c r="AB230" s="23"/>
      <c r="AC230" s="23"/>
      <c r="AD230" s="23"/>
      <c r="AE230" s="23"/>
      <c r="AF230" s="23"/>
      <c r="AG230" s="23"/>
      <c r="AH230" s="43"/>
      <c r="AI230" s="43"/>
      <c r="AJ230" s="43"/>
      <c r="AK230" s="43"/>
      <c r="AL230" s="43"/>
      <c r="AM230" s="43"/>
      <c r="AN230" s="43"/>
      <c r="AO230" s="43"/>
      <c r="AP230" s="43"/>
      <c r="AQ230" s="23"/>
      <c r="AR230" s="23"/>
      <c r="AS230" s="23"/>
      <c r="AT230" s="23"/>
      <c r="AU230" s="137" t="s">
        <v>208</v>
      </c>
      <c r="AV230" s="134"/>
      <c r="AW230" s="134"/>
      <c r="AX230" s="134"/>
      <c r="AY230" s="134"/>
      <c r="AZ230" s="134"/>
      <c r="BA230" s="134"/>
      <c r="BB230" s="134"/>
      <c r="BC230" s="134"/>
      <c r="BD230" s="134"/>
      <c r="BE230" s="134"/>
      <c r="BF230" s="134"/>
    </row>
    <row r="231" spans="1:58" ht="12" customHeight="1">
      <c r="AB231" s="23"/>
      <c r="AC231" s="23"/>
      <c r="AD231" s="23"/>
      <c r="AE231" s="23"/>
      <c r="AF231" s="23"/>
      <c r="AG231" s="23"/>
      <c r="AH231" s="28" t="s">
        <v>1</v>
      </c>
      <c r="AI231" s="28"/>
      <c r="AJ231" s="28"/>
      <c r="AK231" s="28"/>
      <c r="AL231" s="28"/>
      <c r="AM231" s="28"/>
      <c r="AN231" s="28"/>
      <c r="AO231" s="28"/>
      <c r="AP231" s="28"/>
      <c r="AQ231" s="23"/>
      <c r="AR231" s="23"/>
      <c r="AS231" s="23"/>
      <c r="AT231" s="23"/>
      <c r="AU231" s="28" t="s">
        <v>171</v>
      </c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</row>
  </sheetData>
  <mergeCells count="1385">
    <mergeCell ref="AP175:AT175"/>
    <mergeCell ref="AU175:AY175"/>
    <mergeCell ref="AZ175:BD175"/>
    <mergeCell ref="A175:F175"/>
    <mergeCell ref="G175:S175"/>
    <mergeCell ref="T175:Z175"/>
    <mergeCell ref="AA175:AE175"/>
    <mergeCell ref="AF175:AJ175"/>
    <mergeCell ref="AK175:AO175"/>
    <mergeCell ref="AP166:AT166"/>
    <mergeCell ref="AU166:AY166"/>
    <mergeCell ref="AZ166:BD166"/>
    <mergeCell ref="BE166:BI166"/>
    <mergeCell ref="BJ166:BN166"/>
    <mergeCell ref="BO166:BS166"/>
    <mergeCell ref="A166:F166"/>
    <mergeCell ref="G166:S166"/>
    <mergeCell ref="T166:Z166"/>
    <mergeCell ref="AA166:AE166"/>
    <mergeCell ref="AF166:AJ166"/>
    <mergeCell ref="AK166:AO166"/>
    <mergeCell ref="BA155:BC155"/>
    <mergeCell ref="BD155:BF155"/>
    <mergeCell ref="BG155:BI155"/>
    <mergeCell ref="BJ155:BL155"/>
    <mergeCell ref="A155:C155"/>
    <mergeCell ref="D155:V155"/>
    <mergeCell ref="W155:Y155"/>
    <mergeCell ref="Z155:AB155"/>
    <mergeCell ref="AC155:AE155"/>
    <mergeCell ref="AF155:AH155"/>
    <mergeCell ref="AI155:AK155"/>
    <mergeCell ref="AL155:AN155"/>
    <mergeCell ref="BN145:BR145"/>
    <mergeCell ref="A145:T145"/>
    <mergeCell ref="U145:Y145"/>
    <mergeCell ref="Z145:AD145"/>
    <mergeCell ref="AE145:AI145"/>
    <mergeCell ref="AJ145:AN145"/>
    <mergeCell ref="AO145:AS145"/>
    <mergeCell ref="AP136:AT136"/>
    <mergeCell ref="AU136:AY136"/>
    <mergeCell ref="AZ136:BD136"/>
    <mergeCell ref="BE136:BI136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130:C130"/>
    <mergeCell ref="D130:P130"/>
    <mergeCell ref="Q130:U130"/>
    <mergeCell ref="V130:AE130"/>
    <mergeCell ref="AF130:AJ130"/>
    <mergeCell ref="AK130:AO130"/>
    <mergeCell ref="A129:C129"/>
    <mergeCell ref="D129:P129"/>
    <mergeCell ref="Q129:U129"/>
    <mergeCell ref="V129:AE129"/>
    <mergeCell ref="AF129:AJ129"/>
    <mergeCell ref="AK129:AO129"/>
    <mergeCell ref="BT121:BX121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BD104:BH104"/>
    <mergeCell ref="Z104:AD104"/>
    <mergeCell ref="AE104:AI104"/>
    <mergeCell ref="AJ104:AN104"/>
    <mergeCell ref="AO104:AS104"/>
    <mergeCell ref="AT104:AX104"/>
    <mergeCell ref="AY104:BC104"/>
    <mergeCell ref="A103:C103"/>
    <mergeCell ref="D103:T103"/>
    <mergeCell ref="U103:Y103"/>
    <mergeCell ref="Z103:AD103"/>
    <mergeCell ref="AE103:AI103"/>
    <mergeCell ref="AJ103:AN103"/>
    <mergeCell ref="AO103:AS103"/>
    <mergeCell ref="AT103:AX103"/>
    <mergeCell ref="AY103:BC103"/>
    <mergeCell ref="BL94:BP94"/>
    <mergeCell ref="BQ94:BT94"/>
    <mergeCell ref="BU94:BY94"/>
    <mergeCell ref="AI94:AM94"/>
    <mergeCell ref="AN94:AR94"/>
    <mergeCell ref="AS94:AW94"/>
    <mergeCell ref="AX94:BA94"/>
    <mergeCell ref="BB94:BF94"/>
    <mergeCell ref="BG94:BK94"/>
    <mergeCell ref="BB93:BF93"/>
    <mergeCell ref="BG93:BK93"/>
    <mergeCell ref="BL93:BP93"/>
    <mergeCell ref="BQ93:BT93"/>
    <mergeCell ref="BU93:BY93"/>
    <mergeCell ref="A94:C94"/>
    <mergeCell ref="D94:T94"/>
    <mergeCell ref="U94:Y94"/>
    <mergeCell ref="Z94:AD94"/>
    <mergeCell ref="AE94:AH94"/>
    <mergeCell ref="A93:C93"/>
    <mergeCell ref="D93:T93"/>
    <mergeCell ref="U93:Y93"/>
    <mergeCell ref="Z93:AD93"/>
    <mergeCell ref="AE93:AH93"/>
    <mergeCell ref="AI93:AM93"/>
    <mergeCell ref="AN93:AR93"/>
    <mergeCell ref="AS93:AW93"/>
    <mergeCell ref="AX93:BA93"/>
    <mergeCell ref="BG74:BK74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73:D73"/>
    <mergeCell ref="E73:W73"/>
    <mergeCell ref="X73:AB73"/>
    <mergeCell ref="AC73:AG73"/>
    <mergeCell ref="AH73:AL73"/>
    <mergeCell ref="BL56:BP56"/>
    <mergeCell ref="BQ56:BT56"/>
    <mergeCell ref="BU56:BY56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30:AA230"/>
    <mergeCell ref="AH230:AP230"/>
    <mergeCell ref="AU230:BF230"/>
    <mergeCell ref="AH231:AP231"/>
    <mergeCell ref="AU231:BF231"/>
    <mergeCell ref="A31:D31"/>
    <mergeCell ref="E31:T31"/>
    <mergeCell ref="U31:Y31"/>
    <mergeCell ref="Z31:AD31"/>
    <mergeCell ref="AE31:AH31"/>
    <mergeCell ref="A223:BL223"/>
    <mergeCell ref="A227:AA227"/>
    <mergeCell ref="AH227:AP227"/>
    <mergeCell ref="AU227:BF227"/>
    <mergeCell ref="AH228:AP228"/>
    <mergeCell ref="AU228:BF228"/>
    <mergeCell ref="AW215:BD215"/>
    <mergeCell ref="BE215:BL215"/>
    <mergeCell ref="A217:BL217"/>
    <mergeCell ref="A218:BL218"/>
    <mergeCell ref="A221:BL221"/>
    <mergeCell ref="A222:BL222"/>
    <mergeCell ref="AQ214:AV214"/>
    <mergeCell ref="AW214:BD214"/>
    <mergeCell ref="BE214:BL214"/>
    <mergeCell ref="A215:F215"/>
    <mergeCell ref="G215:S215"/>
    <mergeCell ref="T215:Y215"/>
    <mergeCell ref="Z215:AD215"/>
    <mergeCell ref="AE215:AJ215"/>
    <mergeCell ref="AK215:AP215"/>
    <mergeCell ref="AQ215:AV215"/>
    <mergeCell ref="A214:F214"/>
    <mergeCell ref="G214:S214"/>
    <mergeCell ref="T214:Y214"/>
    <mergeCell ref="Z214:AD214"/>
    <mergeCell ref="AE214:AJ214"/>
    <mergeCell ref="AK214:AP214"/>
    <mergeCell ref="BE211:BL212"/>
    <mergeCell ref="A213:F213"/>
    <mergeCell ref="G213:S213"/>
    <mergeCell ref="T213:Y213"/>
    <mergeCell ref="Z213:AD213"/>
    <mergeCell ref="AE213:AJ213"/>
    <mergeCell ref="AK213:AP213"/>
    <mergeCell ref="AQ213:AV213"/>
    <mergeCell ref="AW213:BD213"/>
    <mergeCell ref="BE213:BL213"/>
    <mergeCell ref="A209:BL209"/>
    <mergeCell ref="A210:BL210"/>
    <mergeCell ref="A211:F212"/>
    <mergeCell ref="G211:S212"/>
    <mergeCell ref="T211:Y212"/>
    <mergeCell ref="Z211:AD212"/>
    <mergeCell ref="AE211:AJ212"/>
    <mergeCell ref="AK211:AP212"/>
    <mergeCell ref="AQ211:AV212"/>
    <mergeCell ref="AW211:BD212"/>
    <mergeCell ref="AJ207:AN207"/>
    <mergeCell ref="AO207:AS207"/>
    <mergeCell ref="AT207:AW207"/>
    <mergeCell ref="AX207:BB207"/>
    <mergeCell ref="BC207:BG207"/>
    <mergeCell ref="BH207:BL207"/>
    <mergeCell ref="A207:F207"/>
    <mergeCell ref="G207:P207"/>
    <mergeCell ref="Q207:U207"/>
    <mergeCell ref="V207:Y207"/>
    <mergeCell ref="Z207:AD207"/>
    <mergeCell ref="AE207:AI207"/>
    <mergeCell ref="AJ206:AN206"/>
    <mergeCell ref="AO206:AS206"/>
    <mergeCell ref="AT206:AW206"/>
    <mergeCell ref="AX206:BB206"/>
    <mergeCell ref="BC206:BG206"/>
    <mergeCell ref="BH206:BL206"/>
    <mergeCell ref="A206:F206"/>
    <mergeCell ref="G206:P206"/>
    <mergeCell ref="Q206:U206"/>
    <mergeCell ref="V206:Y206"/>
    <mergeCell ref="Z206:AD206"/>
    <mergeCell ref="AE206:AI206"/>
    <mergeCell ref="AJ205:AN205"/>
    <mergeCell ref="AO205:AS205"/>
    <mergeCell ref="AT205:AW205"/>
    <mergeCell ref="AX205:BB205"/>
    <mergeCell ref="BC205:BG205"/>
    <mergeCell ref="BH205:BL205"/>
    <mergeCell ref="A205:F205"/>
    <mergeCell ref="G205:P205"/>
    <mergeCell ref="Q205:U205"/>
    <mergeCell ref="V205:Y205"/>
    <mergeCell ref="Z205:AD205"/>
    <mergeCell ref="AE205:AI205"/>
    <mergeCell ref="AT203:AW204"/>
    <mergeCell ref="AX203:BG203"/>
    <mergeCell ref="BH203:BL204"/>
    <mergeCell ref="Z204:AD204"/>
    <mergeCell ref="AE204:AI204"/>
    <mergeCell ref="AX204:BB204"/>
    <mergeCell ref="BC204:BG204"/>
    <mergeCell ref="A201:BL201"/>
    <mergeCell ref="A202:F204"/>
    <mergeCell ref="G202:P204"/>
    <mergeCell ref="Q202:AN202"/>
    <mergeCell ref="AO202:BL202"/>
    <mergeCell ref="Q203:U204"/>
    <mergeCell ref="V203:Y204"/>
    <mergeCell ref="Z203:AI203"/>
    <mergeCell ref="AJ203:AN204"/>
    <mergeCell ref="AO203:AS204"/>
    <mergeCell ref="AK198:AP198"/>
    <mergeCell ref="AQ198:AV198"/>
    <mergeCell ref="AW198:BA198"/>
    <mergeCell ref="BB198:BF198"/>
    <mergeCell ref="BG198:BL198"/>
    <mergeCell ref="A200:BL200"/>
    <mergeCell ref="AK197:AP197"/>
    <mergeCell ref="AQ197:AV197"/>
    <mergeCell ref="AW197:BA197"/>
    <mergeCell ref="BB197:BF197"/>
    <mergeCell ref="BG197:BL197"/>
    <mergeCell ref="A198:F198"/>
    <mergeCell ref="G198:S198"/>
    <mergeCell ref="T198:Y198"/>
    <mergeCell ref="Z198:AD198"/>
    <mergeCell ref="AE198:AJ198"/>
    <mergeCell ref="AK196:AP196"/>
    <mergeCell ref="AQ196:AV196"/>
    <mergeCell ref="AW196:BA196"/>
    <mergeCell ref="BB196:BF196"/>
    <mergeCell ref="BG196:BL196"/>
    <mergeCell ref="A197:F197"/>
    <mergeCell ref="G197:S197"/>
    <mergeCell ref="T197:Y197"/>
    <mergeCell ref="Z197:AD197"/>
    <mergeCell ref="AE197:AJ197"/>
    <mergeCell ref="AQ194:AV195"/>
    <mergeCell ref="AW194:BF194"/>
    <mergeCell ref="BG194:BL195"/>
    <mergeCell ref="AW195:BA195"/>
    <mergeCell ref="BB195:BF195"/>
    <mergeCell ref="A196:F196"/>
    <mergeCell ref="G196:S196"/>
    <mergeCell ref="T196:Y196"/>
    <mergeCell ref="Z196:AD196"/>
    <mergeCell ref="AE196:AJ196"/>
    <mergeCell ref="A194:F195"/>
    <mergeCell ref="G194:S195"/>
    <mergeCell ref="T194:Y195"/>
    <mergeCell ref="Z194:AD195"/>
    <mergeCell ref="AE194:AJ195"/>
    <mergeCell ref="AK194:AP195"/>
    <mergeCell ref="BP184:BS184"/>
    <mergeCell ref="A187:BL187"/>
    <mergeCell ref="A188:BL188"/>
    <mergeCell ref="A191:BL191"/>
    <mergeCell ref="A192:BL192"/>
    <mergeCell ref="A193:BL193"/>
    <mergeCell ref="AO184:AR184"/>
    <mergeCell ref="AS184:AW184"/>
    <mergeCell ref="AX184:BA184"/>
    <mergeCell ref="BB184:BF184"/>
    <mergeCell ref="BG184:BJ184"/>
    <mergeCell ref="BK184:BO184"/>
    <mergeCell ref="BB183:BF183"/>
    <mergeCell ref="BG183:BJ183"/>
    <mergeCell ref="BK183:BO183"/>
    <mergeCell ref="BP183:BS183"/>
    <mergeCell ref="A184:M184"/>
    <mergeCell ref="N184:U184"/>
    <mergeCell ref="V184:Z184"/>
    <mergeCell ref="AA184:AE184"/>
    <mergeCell ref="AF184:AI184"/>
    <mergeCell ref="AJ184:AN184"/>
    <mergeCell ref="BP182:BS182"/>
    <mergeCell ref="A183:M183"/>
    <mergeCell ref="N183:U183"/>
    <mergeCell ref="V183:Z183"/>
    <mergeCell ref="AA183:AE183"/>
    <mergeCell ref="AF183:AI183"/>
    <mergeCell ref="AJ183:AN183"/>
    <mergeCell ref="AO183:AR183"/>
    <mergeCell ref="AS183:AW183"/>
    <mergeCell ref="AX183:BA183"/>
    <mergeCell ref="AO182:AR182"/>
    <mergeCell ref="AS182:AW182"/>
    <mergeCell ref="AX182:BA182"/>
    <mergeCell ref="BB182:BF182"/>
    <mergeCell ref="BG182:BJ182"/>
    <mergeCell ref="BK182:BO182"/>
    <mergeCell ref="BB181:BF181"/>
    <mergeCell ref="BG181:BJ181"/>
    <mergeCell ref="BK181:BO181"/>
    <mergeCell ref="BP181:BS181"/>
    <mergeCell ref="A182:M182"/>
    <mergeCell ref="N182:U182"/>
    <mergeCell ref="V182:Z182"/>
    <mergeCell ref="AA182:AE182"/>
    <mergeCell ref="AF182:AI182"/>
    <mergeCell ref="AJ182:AN182"/>
    <mergeCell ref="AA181:AE181"/>
    <mergeCell ref="AF181:AI181"/>
    <mergeCell ref="AJ181:AN181"/>
    <mergeCell ref="AO181:AR181"/>
    <mergeCell ref="AS181:AW181"/>
    <mergeCell ref="AX181:BA181"/>
    <mergeCell ref="A178:BL178"/>
    <mergeCell ref="A179:BM179"/>
    <mergeCell ref="A180:M181"/>
    <mergeCell ref="N180:U181"/>
    <mergeCell ref="V180:Z181"/>
    <mergeCell ref="AA180:AI180"/>
    <mergeCell ref="AJ180:AR180"/>
    <mergeCell ref="AS180:BA180"/>
    <mergeCell ref="BB180:BJ180"/>
    <mergeCell ref="BK180:BS180"/>
    <mergeCell ref="AZ173:BD173"/>
    <mergeCell ref="A174:F174"/>
    <mergeCell ref="G174:S174"/>
    <mergeCell ref="T174:Z174"/>
    <mergeCell ref="AA174:AE174"/>
    <mergeCell ref="AF174:AJ174"/>
    <mergeCell ref="AK174:AO174"/>
    <mergeCell ref="AP174:AT174"/>
    <mergeCell ref="AU174:AY174"/>
    <mergeCell ref="AZ174:BD174"/>
    <mergeCell ref="AU172:AY172"/>
    <mergeCell ref="AZ172:BD172"/>
    <mergeCell ref="A173:F173"/>
    <mergeCell ref="G173:S173"/>
    <mergeCell ref="T173:Z173"/>
    <mergeCell ref="AA173:AE173"/>
    <mergeCell ref="AF173:AJ173"/>
    <mergeCell ref="AK173:AO173"/>
    <mergeCell ref="AP173:AT173"/>
    <mergeCell ref="AU173:AY173"/>
    <mergeCell ref="AP171:AT171"/>
    <mergeCell ref="AU171:AY171"/>
    <mergeCell ref="AZ171:BD171"/>
    <mergeCell ref="A172:F172"/>
    <mergeCell ref="G172:S172"/>
    <mergeCell ref="T172:Z172"/>
    <mergeCell ref="AA172:AE172"/>
    <mergeCell ref="AF172:AJ172"/>
    <mergeCell ref="AK172:AO172"/>
    <mergeCell ref="AP172:AT172"/>
    <mergeCell ref="A168:BL168"/>
    <mergeCell ref="A169:BD169"/>
    <mergeCell ref="A170:F171"/>
    <mergeCell ref="G170:S171"/>
    <mergeCell ref="T170:Z171"/>
    <mergeCell ref="AA170:AO170"/>
    <mergeCell ref="AP170:BD170"/>
    <mergeCell ref="AA171:AE171"/>
    <mergeCell ref="AF171:AJ171"/>
    <mergeCell ref="AK171:AO171"/>
    <mergeCell ref="AP165:AT165"/>
    <mergeCell ref="AU165:AY165"/>
    <mergeCell ref="AZ165:BD165"/>
    <mergeCell ref="BE165:BI165"/>
    <mergeCell ref="BJ165:BN165"/>
    <mergeCell ref="BO165:BS165"/>
    <mergeCell ref="A165:F165"/>
    <mergeCell ref="G165:S165"/>
    <mergeCell ref="T165:Z165"/>
    <mergeCell ref="AA165:AE165"/>
    <mergeCell ref="AF165:AJ165"/>
    <mergeCell ref="AK165:AO165"/>
    <mergeCell ref="AP164:AT164"/>
    <mergeCell ref="AU164:AY164"/>
    <mergeCell ref="AZ164:BD164"/>
    <mergeCell ref="BE164:BI164"/>
    <mergeCell ref="BJ164:BN164"/>
    <mergeCell ref="BO164:BS164"/>
    <mergeCell ref="A164:F164"/>
    <mergeCell ref="G164:S164"/>
    <mergeCell ref="T164:Z164"/>
    <mergeCell ref="AA164:AE164"/>
    <mergeCell ref="AF164:AJ164"/>
    <mergeCell ref="AK164:AO164"/>
    <mergeCell ref="AP163:AT163"/>
    <mergeCell ref="AU163:AY163"/>
    <mergeCell ref="AZ163:BD163"/>
    <mergeCell ref="BE163:BI163"/>
    <mergeCell ref="BJ163:BN163"/>
    <mergeCell ref="BO163:BS163"/>
    <mergeCell ref="A163:F163"/>
    <mergeCell ref="G163:S163"/>
    <mergeCell ref="T163:Z163"/>
    <mergeCell ref="AA163:AE163"/>
    <mergeCell ref="AF163:AJ163"/>
    <mergeCell ref="AK163:AO163"/>
    <mergeCell ref="AP162:AT162"/>
    <mergeCell ref="AU162:AY162"/>
    <mergeCell ref="AZ162:BD162"/>
    <mergeCell ref="BE162:BI162"/>
    <mergeCell ref="BJ162:BN162"/>
    <mergeCell ref="BO162:BS162"/>
    <mergeCell ref="A160:BS160"/>
    <mergeCell ref="A161:F162"/>
    <mergeCell ref="G161:S162"/>
    <mergeCell ref="T161:Z162"/>
    <mergeCell ref="AA161:AO161"/>
    <mergeCell ref="AP161:BD161"/>
    <mergeCell ref="BE161:BS161"/>
    <mergeCell ref="AA162:AE162"/>
    <mergeCell ref="AF162:AJ162"/>
    <mergeCell ref="AK162:AO162"/>
    <mergeCell ref="BA154:BC154"/>
    <mergeCell ref="BD154:BF154"/>
    <mergeCell ref="BG154:BI154"/>
    <mergeCell ref="BJ154:BL154"/>
    <mergeCell ref="A158:BL158"/>
    <mergeCell ref="A159:BS159"/>
    <mergeCell ref="AO155:AQ155"/>
    <mergeCell ref="AR155:AT155"/>
    <mergeCell ref="AU155:AW155"/>
    <mergeCell ref="AX155:AZ155"/>
    <mergeCell ref="AI154:AK154"/>
    <mergeCell ref="AL154:AN154"/>
    <mergeCell ref="AO154:AQ154"/>
    <mergeCell ref="AR154:AT154"/>
    <mergeCell ref="AU154:AW154"/>
    <mergeCell ref="AX154:AZ154"/>
    <mergeCell ref="BA153:BC153"/>
    <mergeCell ref="BD153:BF153"/>
    <mergeCell ref="BG153:BI153"/>
    <mergeCell ref="BJ153:BL153"/>
    <mergeCell ref="A154:C154"/>
    <mergeCell ref="D154:V154"/>
    <mergeCell ref="W154:Y154"/>
    <mergeCell ref="Z154:AB154"/>
    <mergeCell ref="AC154:AE154"/>
    <mergeCell ref="AF154:AH154"/>
    <mergeCell ref="AI153:AK153"/>
    <mergeCell ref="AL153:AN153"/>
    <mergeCell ref="AO153:AQ153"/>
    <mergeCell ref="AR153:AT153"/>
    <mergeCell ref="AU153:AW153"/>
    <mergeCell ref="AX153:AZ153"/>
    <mergeCell ref="BA152:BC152"/>
    <mergeCell ref="BD152:BF152"/>
    <mergeCell ref="BG152:BI152"/>
    <mergeCell ref="BJ152:BL152"/>
    <mergeCell ref="A153:C153"/>
    <mergeCell ref="D153:V153"/>
    <mergeCell ref="W153:Y153"/>
    <mergeCell ref="Z153:AB153"/>
    <mergeCell ref="AC153:AE153"/>
    <mergeCell ref="AF153:AH153"/>
    <mergeCell ref="AI152:AK152"/>
    <mergeCell ref="AL152:AN152"/>
    <mergeCell ref="AO152:AQ152"/>
    <mergeCell ref="AR152:AT152"/>
    <mergeCell ref="AU152:AW152"/>
    <mergeCell ref="AX152:AZ152"/>
    <mergeCell ref="A152:C152"/>
    <mergeCell ref="D152:V152"/>
    <mergeCell ref="W152:Y152"/>
    <mergeCell ref="Z152:AB152"/>
    <mergeCell ref="AC152:AE152"/>
    <mergeCell ref="AF152:AH152"/>
    <mergeCell ref="BJ150:BL151"/>
    <mergeCell ref="W151:Y151"/>
    <mergeCell ref="Z151:AB151"/>
    <mergeCell ref="AC151:AE151"/>
    <mergeCell ref="AF151:AH151"/>
    <mergeCell ref="AI151:AK151"/>
    <mergeCell ref="AL151:AN151"/>
    <mergeCell ref="AO151:AQ151"/>
    <mergeCell ref="AR151:AT151"/>
    <mergeCell ref="BG149:BL149"/>
    <mergeCell ref="W150:AB150"/>
    <mergeCell ref="AC150:AH150"/>
    <mergeCell ref="AI150:AN150"/>
    <mergeCell ref="AO150:AT150"/>
    <mergeCell ref="AU150:AW151"/>
    <mergeCell ref="AX150:AZ151"/>
    <mergeCell ref="BA150:BC151"/>
    <mergeCell ref="BD150:BF151"/>
    <mergeCell ref="BG150:BI151"/>
    <mergeCell ref="A149:C151"/>
    <mergeCell ref="D149:V151"/>
    <mergeCell ref="W149:AH149"/>
    <mergeCell ref="AI149:AT149"/>
    <mergeCell ref="AU149:AZ149"/>
    <mergeCell ref="BA149:BF149"/>
    <mergeCell ref="AT144:AX144"/>
    <mergeCell ref="AY144:BC144"/>
    <mergeCell ref="BD144:BH144"/>
    <mergeCell ref="BI144:BM144"/>
    <mergeCell ref="BN144:BR144"/>
    <mergeCell ref="A148:BL148"/>
    <mergeCell ref="AT145:AX145"/>
    <mergeCell ref="AY145:BC145"/>
    <mergeCell ref="BD145:BH145"/>
    <mergeCell ref="BI145:BM145"/>
    <mergeCell ref="A144:T144"/>
    <mergeCell ref="U144:Y144"/>
    <mergeCell ref="Z144:AD144"/>
    <mergeCell ref="AE144:AI144"/>
    <mergeCell ref="AJ144:AN144"/>
    <mergeCell ref="AO144:AS144"/>
    <mergeCell ref="AO143:AS143"/>
    <mergeCell ref="AT143:AX143"/>
    <mergeCell ref="AY143:BC143"/>
    <mergeCell ref="BD143:BH143"/>
    <mergeCell ref="BI143:BM143"/>
    <mergeCell ref="BN143:BR143"/>
    <mergeCell ref="AT142:AX142"/>
    <mergeCell ref="AY142:BC142"/>
    <mergeCell ref="BD142:BH142"/>
    <mergeCell ref="BI142:BM142"/>
    <mergeCell ref="BN142:BR142"/>
    <mergeCell ref="A143:T143"/>
    <mergeCell ref="U143:Y143"/>
    <mergeCell ref="Z143:AD143"/>
    <mergeCell ref="AE143:AI143"/>
    <mergeCell ref="AJ143:AN143"/>
    <mergeCell ref="A142:T142"/>
    <mergeCell ref="U142:Y142"/>
    <mergeCell ref="Z142:AD142"/>
    <mergeCell ref="AE142:AI142"/>
    <mergeCell ref="AJ142:AN142"/>
    <mergeCell ref="AO142:AS142"/>
    <mergeCell ref="AO141:AS141"/>
    <mergeCell ref="AT141:AX141"/>
    <mergeCell ref="AY141:BC141"/>
    <mergeCell ref="BD141:BH141"/>
    <mergeCell ref="BI141:BM141"/>
    <mergeCell ref="BN141:BR141"/>
    <mergeCell ref="A140:T141"/>
    <mergeCell ref="U140:AD140"/>
    <mergeCell ref="AE140:AN140"/>
    <mergeCell ref="AO140:AX140"/>
    <mergeCell ref="AY140:BH140"/>
    <mergeCell ref="BI140:BR140"/>
    <mergeCell ref="U141:Y141"/>
    <mergeCell ref="Z141:AD141"/>
    <mergeCell ref="AE141:AI141"/>
    <mergeCell ref="AJ141:AN141"/>
    <mergeCell ref="AP128:AT128"/>
    <mergeCell ref="AU128:AY128"/>
    <mergeCell ref="AZ128:BD128"/>
    <mergeCell ref="BE128:BI128"/>
    <mergeCell ref="A138:BL138"/>
    <mergeCell ref="A139:BR139"/>
    <mergeCell ref="AP129:AT129"/>
    <mergeCell ref="AU129:AY129"/>
    <mergeCell ref="AZ129:BD129"/>
    <mergeCell ref="BE129:BI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BT113:BX113"/>
    <mergeCell ref="A123:BL123"/>
    <mergeCell ref="A124:C125"/>
    <mergeCell ref="D124:P125"/>
    <mergeCell ref="Q124:U125"/>
    <mergeCell ref="V124:AE125"/>
    <mergeCell ref="AF124:AT124"/>
    <mergeCell ref="AU124:BI124"/>
    <mergeCell ref="AF125:AJ125"/>
    <mergeCell ref="AK125:AO125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BJ109:BX109"/>
    <mergeCell ref="AF110:AJ110"/>
    <mergeCell ref="AK110:AO110"/>
    <mergeCell ref="AP110:AT110"/>
    <mergeCell ref="AU110:AY110"/>
    <mergeCell ref="AZ110:BD110"/>
    <mergeCell ref="BE110:BI110"/>
    <mergeCell ref="BJ110:BN110"/>
    <mergeCell ref="BO110:BS110"/>
    <mergeCell ref="BT110:BX110"/>
    <mergeCell ref="A109:C110"/>
    <mergeCell ref="D109:P110"/>
    <mergeCell ref="Q109:U110"/>
    <mergeCell ref="V109:AE110"/>
    <mergeCell ref="AF109:AT109"/>
    <mergeCell ref="AU109:BI109"/>
    <mergeCell ref="AO102:AS102"/>
    <mergeCell ref="AT102:AX102"/>
    <mergeCell ref="AY102:BC102"/>
    <mergeCell ref="BD102:BH102"/>
    <mergeCell ref="A107:BL107"/>
    <mergeCell ref="A108:BL108"/>
    <mergeCell ref="BD103:BH103"/>
    <mergeCell ref="A104:C104"/>
    <mergeCell ref="D104:T104"/>
    <mergeCell ref="U104:Y104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100:C100"/>
    <mergeCell ref="D100:T100"/>
    <mergeCell ref="U100:Y100"/>
    <mergeCell ref="Z100:AD100"/>
    <mergeCell ref="AE100:AI100"/>
    <mergeCell ref="AJ100:AN100"/>
    <mergeCell ref="AE99:AI99"/>
    <mergeCell ref="AJ99:AN99"/>
    <mergeCell ref="AO99:AS99"/>
    <mergeCell ref="AT99:AX99"/>
    <mergeCell ref="AY99:BC99"/>
    <mergeCell ref="BD99:BH99"/>
    <mergeCell ref="BQ92:BT92"/>
    <mergeCell ref="BU92:BY92"/>
    <mergeCell ref="A96:BL96"/>
    <mergeCell ref="A97:BH97"/>
    <mergeCell ref="A98:C99"/>
    <mergeCell ref="D98:T99"/>
    <mergeCell ref="U98:AN98"/>
    <mergeCell ref="AO98:BH98"/>
    <mergeCell ref="U99:Y99"/>
    <mergeCell ref="Z99:AD99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AR72:AV72"/>
    <mergeCell ref="AW72:BA72"/>
    <mergeCell ref="BB72:BF72"/>
    <mergeCell ref="BG72:BK72"/>
    <mergeCell ref="A76:BL76"/>
    <mergeCell ref="A77:BK77"/>
    <mergeCell ref="AM73:AQ73"/>
    <mergeCell ref="AR73:AV73"/>
    <mergeCell ref="AW73:BA73"/>
    <mergeCell ref="BB73:BF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AH69:AL69"/>
    <mergeCell ref="AM69:AQ69"/>
    <mergeCell ref="AR69:AV69"/>
    <mergeCell ref="AW69:BA69"/>
    <mergeCell ref="BB69:BF69"/>
    <mergeCell ref="BG69:BK69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G61:BK61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4:BY54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2:A94 A102:A104 A154:A155">
    <cfRule type="cellIs" dxfId="3" priority="3" stopIfTrue="1" operator="equal">
      <formula>A91</formula>
    </cfRule>
  </conditionalFormatting>
  <conditionalFormatting sqref="A113:C121 A128:C136">
    <cfRule type="cellIs" dxfId="2" priority="1" stopIfTrue="1" operator="equal">
      <formula>A112</formula>
    </cfRule>
    <cfRule type="cellIs" dxfId="1" priority="2" stopIfTrue="1" operator="equal">
      <formula>0</formula>
    </cfRule>
  </conditionalFormatting>
  <conditionalFormatting sqref="A105">
    <cfRule type="cellIs" dxfId="0" priority="5" stopIfTrue="1" operator="equal">
      <formula>A102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КПК0118330</vt:lpstr>
      <vt:lpstr>'Додаток2 КПК0118330'!Область_печати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glavbuh</cp:lastModifiedBy>
  <cp:lastPrinted>2019-10-19T14:09:19Z</cp:lastPrinted>
  <dcterms:created xsi:type="dcterms:W3CDTF">2016-07-02T12:27:50Z</dcterms:created>
  <dcterms:modified xsi:type="dcterms:W3CDTF">2025-02-05T08:47:08Z</dcterms:modified>
</cp:coreProperties>
</file>